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t044\Desktop\114健康體位報名操作流程馬祖網等\"/>
    </mc:Choice>
  </mc:AlternateContent>
  <xr:revisionPtr revIDLastSave="0" documentId="13_ncr:1_{72F6708E-0FEA-4EA9-BF97-BA99EDE74501}" xr6:coauthVersionLast="47" xr6:coauthVersionMax="47" xr10:uidLastSave="{00000000-0000-0000-0000-000000000000}"/>
  <bookViews>
    <workbookView xWindow="-120" yWindow="-120" windowWidth="29040" windowHeight="15840" xr2:uid="{F8928E67-869C-4AE1-90B2-545613119A6F}"/>
  </bookViews>
  <sheets>
    <sheet name="個人" sheetId="2" r:id="rId1"/>
    <sheet name="zip" sheetId="3" r:id="rId2"/>
    <sheet name="工作表1" sheetId="1" r:id="rId3"/>
  </sheets>
  <externalReferences>
    <externalReference r:id="rId4"/>
  </externalReferences>
  <definedNames>
    <definedName name="宜蘭縣">zip!$D$2:$D$14</definedName>
    <definedName name="花蓮縣">zip!$U$2:$U$14</definedName>
    <definedName name="金門縣">zip!$V$2:$V$7</definedName>
    <definedName name="南投縣">zip!$K$2:$K$14</definedName>
    <definedName name="南海諸島">zip!$Q$2:$Q$3</definedName>
    <definedName name="屏東縣">zip!$S$2:$S$34</definedName>
    <definedName name="苗栗縣">zip!$H$2:$H$19</definedName>
    <definedName name="桃園縣">zip!$G$2:$G$14</definedName>
    <definedName name="高雄市">zip!$P$2:$P$39</definedName>
    <definedName name="基隆市">zip!$B$2:$B$8</definedName>
    <definedName name="連江縣">zip!$W$2:$W$5</definedName>
    <definedName name="雲林縣">zip!$N$2:$N$21</definedName>
    <definedName name="新北市">zip!$C$2:$C$30</definedName>
    <definedName name="新竹市">zip!$E$2</definedName>
    <definedName name="新竹縣">zip!$F$2:$F$14</definedName>
    <definedName name="嘉義市">zip!$L$2</definedName>
    <definedName name="嘉義縣">zip!$M$2:$M$19</definedName>
    <definedName name="彰化縣">zip!$J$2:$J$27</definedName>
    <definedName name="臺中市">zip!$I$2:$I$30</definedName>
    <definedName name="臺北市">zip!$A$2:$A$13</definedName>
    <definedName name="臺東縣">zip!$T$2:$T$17</definedName>
    <definedName name="臺南市">zip!$O$2:$O$38</definedName>
    <definedName name="澎湖縣">zip!$R$2:$R$7</definedName>
    <definedName name="衛生局" localSheetId="1">zip!$A$42:$A$63</definedName>
    <definedName name="衛生局">[1]zip!$A$42:$A$63</definedName>
    <definedName name="縣市" localSheetId="1">zip!$A$1:$W$1</definedName>
    <definedName name="縣市">[1]zip!$A$1:$W$1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2" l="1"/>
  <c r="B13" i="2"/>
  <c r="B15" i="2" s="1"/>
</calcChain>
</file>

<file path=xl/sharedStrings.xml><?xml version="1.0" encoding="utf-8"?>
<sst xmlns="http://schemas.openxmlformats.org/spreadsheetml/2006/main" count="431" uniqueCount="431">
  <si>
    <t>資料登錄</t>
    <phoneticPr fontId="5" type="noConversion"/>
  </si>
  <si>
    <t>項目</t>
    <phoneticPr fontId="5" type="noConversion"/>
  </si>
  <si>
    <t>衛生局</t>
    <phoneticPr fontId="5" type="noConversion"/>
  </si>
  <si>
    <t>01基隆市</t>
  </si>
  <si>
    <t>22連江縣</t>
    <phoneticPr fontId="5" type="noConversion"/>
  </si>
  <si>
    <t>21金門縣</t>
    <phoneticPr fontId="5" type="noConversion"/>
  </si>
  <si>
    <t>20澎湖縣</t>
    <phoneticPr fontId="5" type="noConversion"/>
  </si>
  <si>
    <t>19宜蘭縣</t>
    <phoneticPr fontId="5" type="noConversion"/>
  </si>
  <si>
    <t>18花蓮縣</t>
    <phoneticPr fontId="5" type="noConversion"/>
  </si>
  <si>
    <t>17臺東縣</t>
    <phoneticPr fontId="5" type="noConversion"/>
  </si>
  <si>
    <t>16屏東縣</t>
    <phoneticPr fontId="5" type="noConversion"/>
  </si>
  <si>
    <t>15高雄市</t>
    <phoneticPr fontId="5" type="noConversion"/>
  </si>
  <si>
    <t>14臺南市</t>
    <phoneticPr fontId="5" type="noConversion"/>
  </si>
  <si>
    <t>13嘉義縣</t>
    <phoneticPr fontId="5" type="noConversion"/>
  </si>
  <si>
    <t>12嘉義市</t>
    <phoneticPr fontId="5" type="noConversion"/>
  </si>
  <si>
    <t>11雲林縣</t>
    <phoneticPr fontId="5" type="noConversion"/>
  </si>
  <si>
    <t>10南投縣</t>
    <phoneticPr fontId="5" type="noConversion"/>
  </si>
  <si>
    <t>09彰化縣</t>
    <phoneticPr fontId="5" type="noConversion"/>
  </si>
  <si>
    <t>08臺中市</t>
    <phoneticPr fontId="5" type="noConversion"/>
  </si>
  <si>
    <t>07苗栗縣</t>
    <phoneticPr fontId="5" type="noConversion"/>
  </si>
  <si>
    <t>06新竹縣</t>
    <phoneticPr fontId="5" type="noConversion"/>
  </si>
  <si>
    <t>05新竹市</t>
    <phoneticPr fontId="5" type="noConversion"/>
  </si>
  <si>
    <t>04桃園縣</t>
    <phoneticPr fontId="5" type="noConversion"/>
  </si>
  <si>
    <t>03新北市</t>
    <phoneticPr fontId="5" type="noConversion"/>
  </si>
  <si>
    <t>02臺北市</t>
    <phoneticPr fontId="5" type="noConversion"/>
  </si>
  <si>
    <t>01基隆市</t>
    <phoneticPr fontId="5" type="noConversion"/>
  </si>
  <si>
    <t>縣市衛生局</t>
    <phoneticPr fontId="5" type="noConversion"/>
  </si>
  <si>
    <t>852茄萣區</t>
  </si>
  <si>
    <t>851茂林區</t>
  </si>
  <si>
    <t>745安定區</t>
  </si>
  <si>
    <t>849那瑪夏區</t>
  </si>
  <si>
    <t>744新市區</t>
  </si>
  <si>
    <t>848桃源區</t>
  </si>
  <si>
    <t>743山上區</t>
  </si>
  <si>
    <t>847甲仙區</t>
  </si>
  <si>
    <t>742大內區</t>
  </si>
  <si>
    <t>947滿   州</t>
  </si>
  <si>
    <t>846杉林區</t>
  </si>
  <si>
    <t>741善化區</t>
  </si>
  <si>
    <t>946恆   春</t>
  </si>
  <si>
    <t>845內門區</t>
  </si>
  <si>
    <t>737鹽水區</t>
  </si>
  <si>
    <t>945牡   丹</t>
  </si>
  <si>
    <t>844六龜區</t>
  </si>
  <si>
    <t>736柳營區</t>
  </si>
  <si>
    <t>944車   城</t>
  </si>
  <si>
    <t>843美濃區</t>
  </si>
  <si>
    <t>735下營區</t>
  </si>
  <si>
    <t>943獅   子</t>
  </si>
  <si>
    <t>842旗山區</t>
  </si>
  <si>
    <t>734六甲區</t>
  </si>
  <si>
    <t>439大安區</t>
  </si>
  <si>
    <t>253石門區</t>
    <phoneticPr fontId="5" type="noConversion"/>
  </si>
  <si>
    <t>942春   日</t>
  </si>
  <si>
    <t>840大樹區</t>
  </si>
  <si>
    <t>733東山區</t>
  </si>
  <si>
    <t>438外埔區</t>
  </si>
  <si>
    <t>252三芝區</t>
    <phoneticPr fontId="5" type="noConversion"/>
  </si>
  <si>
    <t>941枋   山</t>
  </si>
  <si>
    <t>833鳥松區</t>
  </si>
  <si>
    <t>732白河區</t>
  </si>
  <si>
    <t>437大甲區</t>
  </si>
  <si>
    <t>251淡水區</t>
    <phoneticPr fontId="5" type="noConversion"/>
  </si>
  <si>
    <t>940枋   寮</t>
  </si>
  <si>
    <t>832林園區</t>
  </si>
  <si>
    <t>731後壁區</t>
  </si>
  <si>
    <t>530二   水</t>
  </si>
  <si>
    <t>436清水區</t>
  </si>
  <si>
    <t>249八里區</t>
    <phoneticPr fontId="5" type="noConversion"/>
  </si>
  <si>
    <t>932新   園</t>
  </si>
  <si>
    <t>831大寮區</t>
  </si>
  <si>
    <t>730新營區</t>
  </si>
  <si>
    <t>528芳   苑</t>
  </si>
  <si>
    <t>435梧棲區</t>
  </si>
  <si>
    <t>248五股區</t>
    <phoneticPr fontId="5" type="noConversion"/>
  </si>
  <si>
    <t>931佳   冬</t>
  </si>
  <si>
    <t>830鳳山區</t>
  </si>
  <si>
    <t>727北門區</t>
  </si>
  <si>
    <t>527大   城</t>
  </si>
  <si>
    <t>434龍井區</t>
  </si>
  <si>
    <t>247蘆洲區</t>
    <phoneticPr fontId="5" type="noConversion"/>
  </si>
  <si>
    <t>929琉   球</t>
  </si>
  <si>
    <t>829湖內區</t>
  </si>
  <si>
    <t>726學甲區</t>
  </si>
  <si>
    <t>526二   林</t>
  </si>
  <si>
    <t>433沙鹿區</t>
  </si>
  <si>
    <t>244林口區</t>
    <phoneticPr fontId="5" type="noConversion"/>
  </si>
  <si>
    <t>928東   港</t>
  </si>
  <si>
    <t>828永安區</t>
  </si>
  <si>
    <t>725將軍區</t>
  </si>
  <si>
    <t>525竹   塘</t>
  </si>
  <si>
    <t>432大肚區</t>
  </si>
  <si>
    <t>243泰山區</t>
    <phoneticPr fontId="5" type="noConversion"/>
  </si>
  <si>
    <t>927林   邊</t>
  </si>
  <si>
    <t>827彌陀區</t>
  </si>
  <si>
    <t>724七 股區</t>
  </si>
  <si>
    <t>524溪   州</t>
  </si>
  <si>
    <t>429神岡區</t>
  </si>
  <si>
    <t>242新莊區</t>
    <phoneticPr fontId="5" type="noConversion"/>
  </si>
  <si>
    <t>926南   州</t>
  </si>
  <si>
    <t>826梓官區</t>
  </si>
  <si>
    <t>723西港區</t>
  </si>
  <si>
    <t>655元   長</t>
  </si>
  <si>
    <t>523埤   頭</t>
  </si>
  <si>
    <t>428大雅區</t>
  </si>
  <si>
    <t>241三重區</t>
    <phoneticPr fontId="5" type="noConversion"/>
  </si>
  <si>
    <t>925新   埤</t>
  </si>
  <si>
    <t>825橋頭區</t>
  </si>
  <si>
    <t>722佳里區</t>
  </si>
  <si>
    <t>654四   湖</t>
  </si>
  <si>
    <t>522田   尾</t>
  </si>
  <si>
    <t>427潭子區</t>
  </si>
  <si>
    <t>239鶯歌區</t>
    <phoneticPr fontId="5" type="noConversion"/>
  </si>
  <si>
    <t>924崁   頂</t>
  </si>
  <si>
    <t>824燕巢區</t>
  </si>
  <si>
    <t>721麻豆區</t>
  </si>
  <si>
    <t>653口   湖</t>
  </si>
  <si>
    <t>625布   袋</t>
  </si>
  <si>
    <t>521北   斗</t>
  </si>
  <si>
    <t>426新社區</t>
  </si>
  <si>
    <t>369卓   蘭</t>
  </si>
  <si>
    <t>238樹林區</t>
    <phoneticPr fontId="5" type="noConversion"/>
  </si>
  <si>
    <t>923萬   巒</t>
  </si>
  <si>
    <t>823田寮區</t>
  </si>
  <si>
    <t>720官田區</t>
  </si>
  <si>
    <t>652水   林</t>
  </si>
  <si>
    <t>624義   竹</t>
  </si>
  <si>
    <t>520田   中</t>
  </si>
  <si>
    <t>424和平區</t>
  </si>
  <si>
    <t>368西   湖</t>
  </si>
  <si>
    <t>237三峽區</t>
    <phoneticPr fontId="5" type="noConversion"/>
  </si>
  <si>
    <t>966達   仁</t>
  </si>
  <si>
    <t>922來   義</t>
  </si>
  <si>
    <t>822阿蓮區</t>
  </si>
  <si>
    <t>719龍崎區</t>
  </si>
  <si>
    <t>651北   港</t>
  </si>
  <si>
    <t>623溪   口</t>
  </si>
  <si>
    <t>516埔   鹽</t>
  </si>
  <si>
    <t>423東勢區</t>
  </si>
  <si>
    <t>367三   義</t>
  </si>
  <si>
    <t>236土城區</t>
    <phoneticPr fontId="5" type="noConversion"/>
  </si>
  <si>
    <t>965大   武</t>
  </si>
  <si>
    <t>921泰   武</t>
  </si>
  <si>
    <t>821路竹區</t>
  </si>
  <si>
    <t>718關廟區</t>
  </si>
  <si>
    <t>649二   崙</t>
  </si>
  <si>
    <t>622大   林</t>
  </si>
  <si>
    <t>515大   村</t>
  </si>
  <si>
    <t>422石岡區</t>
  </si>
  <si>
    <t>366銅   鑼</t>
  </si>
  <si>
    <t>235中和區</t>
    <phoneticPr fontId="5" type="noConversion"/>
  </si>
  <si>
    <t>964金   峰</t>
  </si>
  <si>
    <t>920潮   州</t>
  </si>
  <si>
    <t>820岡山區</t>
  </si>
  <si>
    <t>717仁德區</t>
  </si>
  <si>
    <t>648西   螺</t>
  </si>
  <si>
    <t>621民   雄</t>
  </si>
  <si>
    <t>514溪   湖</t>
  </si>
  <si>
    <t>421后里區</t>
  </si>
  <si>
    <t>365泰   安</t>
  </si>
  <si>
    <t>234永和區</t>
    <phoneticPr fontId="5" type="noConversion"/>
  </si>
  <si>
    <t>983富   里</t>
  </si>
  <si>
    <t>963太麻里</t>
  </si>
  <si>
    <t>913萬   丹</t>
  </si>
  <si>
    <t>815大社區</t>
  </si>
  <si>
    <t>716南化區</t>
  </si>
  <si>
    <t>647莿   桐</t>
  </si>
  <si>
    <t>616新   港</t>
  </si>
  <si>
    <t>558鹿   谷</t>
  </si>
  <si>
    <t>513埔   心</t>
  </si>
  <si>
    <t>420豐原區</t>
  </si>
  <si>
    <t>364大   湖</t>
  </si>
  <si>
    <t>338蘆   竹</t>
  </si>
  <si>
    <t>315峨   眉</t>
  </si>
  <si>
    <t>290釣魚台列嶼</t>
    <phoneticPr fontId="5" type="noConversion"/>
  </si>
  <si>
    <t>233烏來區</t>
    <phoneticPr fontId="5" type="noConversion"/>
  </si>
  <si>
    <t>982卓   溪</t>
  </si>
  <si>
    <t>962長   濱</t>
  </si>
  <si>
    <t>912內   埔</t>
  </si>
  <si>
    <t>814仁武區</t>
  </si>
  <si>
    <t>715楠西區</t>
  </si>
  <si>
    <t>646古   坑</t>
  </si>
  <si>
    <t>615六   腳</t>
  </si>
  <si>
    <t>557竹   山</t>
  </si>
  <si>
    <t>512永   靖</t>
  </si>
  <si>
    <t>414烏日區</t>
  </si>
  <si>
    <t>363公   館</t>
  </si>
  <si>
    <t>337大   園</t>
  </si>
  <si>
    <t>314北   埔</t>
  </si>
  <si>
    <t>272南   澳</t>
    <phoneticPr fontId="5" type="noConversion"/>
  </si>
  <si>
    <t>232坪林區</t>
    <phoneticPr fontId="5" type="noConversion"/>
  </si>
  <si>
    <t>116文山區</t>
    <phoneticPr fontId="5" type="noConversion"/>
  </si>
  <si>
    <t>981玉   里</t>
  </si>
  <si>
    <t>961成   功</t>
  </si>
  <si>
    <t>911竹   田</t>
  </si>
  <si>
    <t>813左營區</t>
  </si>
  <si>
    <t>714玉井區</t>
  </si>
  <si>
    <t>643林   內</t>
  </si>
  <si>
    <t>614東   石</t>
  </si>
  <si>
    <t>556信   義</t>
  </si>
  <si>
    <t>511社   頭</t>
  </si>
  <si>
    <t>413霧峰區</t>
  </si>
  <si>
    <t>362頭   屋</t>
  </si>
  <si>
    <t>336復   興</t>
  </si>
  <si>
    <t>313尖   石</t>
  </si>
  <si>
    <t>270蘇   澳</t>
    <phoneticPr fontId="5" type="noConversion"/>
  </si>
  <si>
    <t>231新店區</t>
    <phoneticPr fontId="5" type="noConversion"/>
  </si>
  <si>
    <t>115南港區</t>
    <phoneticPr fontId="5" type="noConversion"/>
  </si>
  <si>
    <t>979萬   榮</t>
  </si>
  <si>
    <t>959東   河</t>
  </si>
  <si>
    <t>909麟   洛</t>
  </si>
  <si>
    <t>812小港區</t>
  </si>
  <si>
    <t>713左鎮區</t>
  </si>
  <si>
    <t>640斗   六</t>
  </si>
  <si>
    <t>613朴   子</t>
  </si>
  <si>
    <t>555魚   池</t>
  </si>
  <si>
    <t>510員   林</t>
  </si>
  <si>
    <t>412大里區</t>
  </si>
  <si>
    <t>361造   橋</t>
  </si>
  <si>
    <t>335大   溪</t>
  </si>
  <si>
    <t>312橫   山</t>
  </si>
  <si>
    <t>269冬   山</t>
    <phoneticPr fontId="5" type="noConversion"/>
  </si>
  <si>
    <t>228貢寮區</t>
    <phoneticPr fontId="5" type="noConversion"/>
  </si>
  <si>
    <t>114內湖區</t>
    <phoneticPr fontId="5" type="noConversion"/>
  </si>
  <si>
    <t>978瑞   穗</t>
  </si>
  <si>
    <t>958池   上</t>
  </si>
  <si>
    <t>908長   治</t>
  </si>
  <si>
    <t>811楠梓區</t>
  </si>
  <si>
    <t>712新化區</t>
  </si>
  <si>
    <t>638麥   寮</t>
  </si>
  <si>
    <t>612太   保</t>
  </si>
  <si>
    <t>553水   里</t>
  </si>
  <si>
    <t>509伸   港</t>
  </si>
  <si>
    <t>411太平區</t>
  </si>
  <si>
    <t>360苗   栗</t>
  </si>
  <si>
    <t>334八   德</t>
  </si>
  <si>
    <t>311五   峰</t>
  </si>
  <si>
    <t>268五   結</t>
    <phoneticPr fontId="5" type="noConversion"/>
  </si>
  <si>
    <t>227雙溪區</t>
    <phoneticPr fontId="5" type="noConversion"/>
  </si>
  <si>
    <t>112北投區</t>
    <phoneticPr fontId="5" type="noConversion"/>
  </si>
  <si>
    <t>977豐   濱</t>
  </si>
  <si>
    <t>957海   端</t>
  </si>
  <si>
    <t>907盬   埔</t>
  </si>
  <si>
    <t>807三民區</t>
  </si>
  <si>
    <t>711歸仁區</t>
  </si>
  <si>
    <t>637崙   背</t>
  </si>
  <si>
    <t>611鹿   草</t>
  </si>
  <si>
    <t>552集   集</t>
  </si>
  <si>
    <t>508和   美</t>
  </si>
  <si>
    <t>408南屯區</t>
  </si>
  <si>
    <t>358苑   裡</t>
  </si>
  <si>
    <t>333龜   山</t>
  </si>
  <si>
    <t>310竹   東</t>
  </si>
  <si>
    <t>267大   同</t>
    <phoneticPr fontId="5" type="noConversion"/>
  </si>
  <si>
    <t>226平溪區</t>
    <phoneticPr fontId="5" type="noConversion"/>
  </si>
  <si>
    <t>111士林區</t>
    <phoneticPr fontId="5" type="noConversion"/>
  </si>
  <si>
    <t>976光   復</t>
  </si>
  <si>
    <t>956關   山</t>
  </si>
  <si>
    <t>906高   樹</t>
  </si>
  <si>
    <t>806前鎮區</t>
  </si>
  <si>
    <t>710永康區</t>
  </si>
  <si>
    <t>636臺   西</t>
  </si>
  <si>
    <t>608水   上</t>
  </si>
  <si>
    <t>551名   間</t>
  </si>
  <si>
    <t>507線   西</t>
  </si>
  <si>
    <t>407西屯區</t>
  </si>
  <si>
    <t>357通   霄</t>
  </si>
  <si>
    <t>330桃   園</t>
  </si>
  <si>
    <t>308寶   山</t>
  </si>
  <si>
    <t>266三   星</t>
    <phoneticPr fontId="5" type="noConversion"/>
  </si>
  <si>
    <t>224瑞芳區</t>
    <phoneticPr fontId="5" type="noConversion"/>
  </si>
  <si>
    <t>206七堵區</t>
    <phoneticPr fontId="5" type="noConversion"/>
  </si>
  <si>
    <t>110信義區</t>
    <phoneticPr fontId="5" type="noConversion"/>
  </si>
  <si>
    <t>896烏   坵</t>
  </si>
  <si>
    <t>975鳳   林</t>
  </si>
  <si>
    <t>955鹿   野</t>
  </si>
  <si>
    <t>905里   港</t>
  </si>
  <si>
    <t>885湖   西</t>
  </si>
  <si>
    <t>805旗津區</t>
  </si>
  <si>
    <t>709安南區</t>
  </si>
  <si>
    <t>635東   勢</t>
  </si>
  <si>
    <t>607大   埔</t>
  </si>
  <si>
    <t>546仁   愛</t>
  </si>
  <si>
    <t>506福   興</t>
  </si>
  <si>
    <t>406北屯區</t>
  </si>
  <si>
    <t>356後   龍</t>
  </si>
  <si>
    <t>328觀   音</t>
  </si>
  <si>
    <t>307芎   林</t>
  </si>
  <si>
    <t>265羅   東</t>
    <phoneticPr fontId="5" type="noConversion"/>
  </si>
  <si>
    <t>223石碇區</t>
    <phoneticPr fontId="5" type="noConversion"/>
  </si>
  <si>
    <t>205暖暖區</t>
    <phoneticPr fontId="5" type="noConversion"/>
  </si>
  <si>
    <t>108萬華區</t>
    <phoneticPr fontId="5" type="noConversion"/>
  </si>
  <si>
    <t>894烈   嶼</t>
  </si>
  <si>
    <t>974壽   豐</t>
  </si>
  <si>
    <t>954卑   南</t>
  </si>
  <si>
    <t>904九   如</t>
  </si>
  <si>
    <t>884白   沙</t>
  </si>
  <si>
    <t>804鼓山區</t>
  </si>
  <si>
    <t>708安平區</t>
  </si>
  <si>
    <t>634褒   忠</t>
  </si>
  <si>
    <t>606中   埔</t>
  </si>
  <si>
    <t>545埔   里</t>
  </si>
  <si>
    <t>505鹿   港</t>
  </si>
  <si>
    <t>404北   區</t>
  </si>
  <si>
    <t>354獅   潭</t>
  </si>
  <si>
    <t>327新   屋</t>
  </si>
  <si>
    <t>306關   西</t>
  </si>
  <si>
    <t>264員   山</t>
    <phoneticPr fontId="5" type="noConversion"/>
  </si>
  <si>
    <t>222深坑區</t>
    <phoneticPr fontId="5" type="noConversion"/>
  </si>
  <si>
    <t>204安樂區</t>
    <phoneticPr fontId="5" type="noConversion"/>
  </si>
  <si>
    <t>106大安區</t>
    <phoneticPr fontId="5" type="noConversion"/>
  </si>
  <si>
    <t>212東   引</t>
  </si>
  <si>
    <t>893金   城</t>
  </si>
  <si>
    <t>973吉   安</t>
  </si>
  <si>
    <t>953延   平</t>
  </si>
  <si>
    <t>903瑪   家</t>
  </si>
  <si>
    <t>883七   美</t>
  </si>
  <si>
    <t>803鹽埕區</t>
  </si>
  <si>
    <t>704北   區</t>
  </si>
  <si>
    <t>633土   庫</t>
  </si>
  <si>
    <t>605阿里山</t>
  </si>
  <si>
    <t>544國   姓</t>
  </si>
  <si>
    <t>504秀   水</t>
  </si>
  <si>
    <t>403西   區</t>
  </si>
  <si>
    <t>353南   庄</t>
  </si>
  <si>
    <t>326楊   梅</t>
  </si>
  <si>
    <t>305新   埔</t>
  </si>
  <si>
    <t>263壯   圍</t>
    <phoneticPr fontId="5" type="noConversion"/>
  </si>
  <si>
    <t>221汐止區</t>
    <phoneticPr fontId="5" type="noConversion"/>
  </si>
  <si>
    <t>203中山區</t>
    <phoneticPr fontId="5" type="noConversion"/>
  </si>
  <si>
    <t>105松山區</t>
    <phoneticPr fontId="5" type="noConversion"/>
  </si>
  <si>
    <t>211莒   光</t>
  </si>
  <si>
    <t>892金   寧</t>
  </si>
  <si>
    <t>972秀   林</t>
  </si>
  <si>
    <t>952蘭   嶼</t>
  </si>
  <si>
    <t>902霧   臺</t>
  </si>
  <si>
    <t>882望   安</t>
  </si>
  <si>
    <t>802苓雅區</t>
  </si>
  <si>
    <t>702南   區</t>
  </si>
  <si>
    <t>632虎   尾</t>
  </si>
  <si>
    <t>604竹   崎</t>
  </si>
  <si>
    <t>542草   屯</t>
  </si>
  <si>
    <t>503花   壇</t>
  </si>
  <si>
    <t>402南   區</t>
  </si>
  <si>
    <t>352三   灣</t>
  </si>
  <si>
    <t>325龍   潭</t>
  </si>
  <si>
    <t>304新   豐</t>
  </si>
  <si>
    <t>262礁   溪</t>
    <phoneticPr fontId="5" type="noConversion"/>
  </si>
  <si>
    <t>220板橋區</t>
    <phoneticPr fontId="5" type="noConversion"/>
  </si>
  <si>
    <t>202中正區</t>
    <phoneticPr fontId="5" type="noConversion"/>
  </si>
  <si>
    <t>104中山區</t>
    <phoneticPr fontId="5" type="noConversion"/>
  </si>
  <si>
    <t>210北   竿</t>
  </si>
  <si>
    <t>891金   湖</t>
  </si>
  <si>
    <t>971新   城</t>
  </si>
  <si>
    <t>951綠   島</t>
  </si>
  <si>
    <t>901三地門</t>
  </si>
  <si>
    <t>881西   嶼</t>
  </si>
  <si>
    <t>819南    沙</t>
  </si>
  <si>
    <t>801前金區</t>
  </si>
  <si>
    <t>701東   區</t>
  </si>
  <si>
    <t>631大   埤</t>
  </si>
  <si>
    <t>603梅   山</t>
  </si>
  <si>
    <t>541中   寮</t>
  </si>
  <si>
    <t>502芬   園</t>
  </si>
  <si>
    <t>401東   區</t>
  </si>
  <si>
    <t>351頭   份</t>
  </si>
  <si>
    <t>324平   鎮</t>
  </si>
  <si>
    <t>303湖   口</t>
  </si>
  <si>
    <t>261頭   城</t>
    <phoneticPr fontId="5" type="noConversion"/>
  </si>
  <si>
    <t>208金山區</t>
    <phoneticPr fontId="5" type="noConversion"/>
  </si>
  <si>
    <t>201信義區</t>
    <phoneticPr fontId="5" type="noConversion"/>
  </si>
  <si>
    <t>103大同區</t>
    <phoneticPr fontId="5" type="noConversion"/>
  </si>
  <si>
    <t>209南   竿</t>
  </si>
  <si>
    <t>890金   沙</t>
  </si>
  <si>
    <t>970花   蓮</t>
  </si>
  <si>
    <t>950臺   東</t>
  </si>
  <si>
    <t>900屏   東</t>
  </si>
  <si>
    <t>880馬   公</t>
  </si>
  <si>
    <t>817東    沙</t>
  </si>
  <si>
    <t>800新興區</t>
  </si>
  <si>
    <t>700中西 區</t>
  </si>
  <si>
    <t>630斗   南</t>
  </si>
  <si>
    <t>602番   路</t>
  </si>
  <si>
    <t>600嘉義市</t>
  </si>
  <si>
    <t>540南   投</t>
  </si>
  <si>
    <t>500彰   化</t>
  </si>
  <si>
    <t>400中   區</t>
  </si>
  <si>
    <t>350竹   南</t>
  </si>
  <si>
    <t>320中   壢</t>
  </si>
  <si>
    <t>302竹   北</t>
  </si>
  <si>
    <t>300新竹市</t>
  </si>
  <si>
    <t>260宜   蘭</t>
    <phoneticPr fontId="5" type="noConversion"/>
  </si>
  <si>
    <t>207萬里區</t>
    <phoneticPr fontId="5" type="noConversion"/>
  </si>
  <si>
    <t>200仁愛區</t>
    <phoneticPr fontId="5" type="noConversion"/>
  </si>
  <si>
    <t>100中正區</t>
    <phoneticPr fontId="5" type="noConversion"/>
  </si>
  <si>
    <t>連江縣</t>
  </si>
  <si>
    <t>金門縣</t>
  </si>
  <si>
    <t>花蓮縣</t>
  </si>
  <si>
    <t>臺東縣</t>
  </si>
  <si>
    <t>屏東縣</t>
  </si>
  <si>
    <t>澎湖縣</t>
  </si>
  <si>
    <t>南海諸島</t>
  </si>
  <si>
    <t>高雄市</t>
  </si>
  <si>
    <t>臺南市</t>
  </si>
  <si>
    <t>雲林縣</t>
  </si>
  <si>
    <t>嘉義縣</t>
  </si>
  <si>
    <t>嘉義市</t>
    <phoneticPr fontId="5" type="noConversion"/>
  </si>
  <si>
    <t>南投縣</t>
  </si>
  <si>
    <t>彰化縣</t>
  </si>
  <si>
    <t>臺中市</t>
  </si>
  <si>
    <t>苗栗縣</t>
  </si>
  <si>
    <t>桃園縣</t>
  </si>
  <si>
    <t>新竹縣</t>
  </si>
  <si>
    <t>新竹市</t>
    <phoneticPr fontId="5" type="noConversion"/>
  </si>
  <si>
    <t>宜蘭縣</t>
    <phoneticPr fontId="5" type="noConversion"/>
  </si>
  <si>
    <t>新北市</t>
    <phoneticPr fontId="5" type="noConversion"/>
  </si>
  <si>
    <t>基隆市</t>
    <phoneticPr fontId="5" type="noConversion"/>
  </si>
  <si>
    <t>臺北市</t>
    <phoneticPr fontId="5" type="noConversion"/>
  </si>
  <si>
    <t>姓名</t>
  </si>
  <si>
    <t>性別</t>
  </si>
  <si>
    <t>出生年月日</t>
  </si>
  <si>
    <t>連絡電話</t>
  </si>
  <si>
    <t>身高（cm）</t>
  </si>
  <si>
    <t>初始體重（kg）</t>
  </si>
  <si>
    <t>初始BMI</t>
  </si>
  <si>
    <t>目標設定（上升/下降/維持）</t>
  </si>
  <si>
    <t>目標BMI</t>
  </si>
  <si>
    <t>email</t>
    <phoneticPr fontId="3" type="noConversion"/>
  </si>
  <si>
    <t>「2025馬祖i健康」健康體位活動-個人報名表</t>
    <phoneticPr fontId="5" type="noConversion"/>
  </si>
  <si>
    <t>需減重目標體重（kg）</t>
    <phoneticPr fontId="3" type="noConversion"/>
  </si>
  <si>
    <t>報名日期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</si>
</sst>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4]e/m/d;@"/>
    <numFmt numFmtId="177" formatCode="0.00_ "/>
  </numFmts>
  <fonts count="10">
    <font>
      <sz val="12"/>
      <color theme="1"/>
      <name val="新細明體"/>
      <family val="2"/>
      <charset val="136"/>
      <scheme val="minor"/>
    </font>
    <font>
      <sz val="12"/>
      <name val="新細明體"/>
      <family val="1"/>
      <charset val="136"/>
    </font>
    <font>
      <b/>
      <sz val="12"/>
      <name val="標楷體"/>
      <family val="4"/>
      <charset val="136"/>
    </font>
    <font>
      <sz val="9"/>
      <name val="新細明體"/>
      <family val="2"/>
      <charset val="136"/>
      <scheme val="minor"/>
    </font>
    <font>
      <b/>
      <sz val="14"/>
      <name val="標楷體"/>
      <family val="4"/>
      <charset val="136"/>
    </font>
    <font>
      <sz val="9"/>
      <name val="新細明體"/>
      <family val="1"/>
      <charset val="136"/>
    </font>
    <font>
      <b/>
      <sz val="14"/>
      <name val="新細明體"/>
      <family val="1"/>
      <charset val="136"/>
    </font>
    <font>
      <sz val="9"/>
      <name val="Arial"/>
      <family val="2"/>
    </font>
    <font>
      <b/>
      <sz val="14"/>
      <color theme="1"/>
      <name val="標楷體"/>
      <family val="4"/>
      <charset val="136"/>
    </font>
    <font>
      <b/>
      <sz val="14"/>
      <color theme="1"/>
      <name val="新細明體"/>
      <family val="2"/>
      <charset val="136"/>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24">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left" vertical="center" indent="6"/>
    </xf>
    <xf numFmtId="49" fontId="4" fillId="0" borderId="0" xfId="1" applyNumberFormat="1" applyFont="1" applyAlignment="1">
      <alignment horizontal="left" vertical="center" indent="3"/>
    </xf>
    <xf numFmtId="0" fontId="4" fillId="0" borderId="0" xfId="1" applyFont="1" applyAlignment="1">
      <alignment horizontal="left" vertical="center" indent="3"/>
    </xf>
    <xf numFmtId="0" fontId="2" fillId="2" borderId="1" xfId="1" applyFont="1" applyFill="1" applyBorder="1" applyAlignment="1">
      <alignment horizontal="center" vertical="center"/>
    </xf>
    <xf numFmtId="176" fontId="6" fillId="0" borderId="2" xfId="1" applyNumberFormat="1" applyFont="1" applyBorder="1" applyAlignment="1">
      <alignment horizontal="right" vertical="center"/>
    </xf>
    <xf numFmtId="0" fontId="5" fillId="0" borderId="0" xfId="1" applyFont="1">
      <alignment vertical="center"/>
    </xf>
    <xf numFmtId="0" fontId="7" fillId="0" borderId="0" xfId="1" applyFont="1" applyAlignment="1">
      <alignment horizontal="center"/>
    </xf>
    <xf numFmtId="0" fontId="7" fillId="0" borderId="0" xfId="1" applyFont="1">
      <alignment vertical="center"/>
    </xf>
    <xf numFmtId="0" fontId="1" fillId="0" borderId="0" xfId="1" applyAlignment="1">
      <alignment horizontal="left" vertical="center" wrapText="1"/>
    </xf>
    <xf numFmtId="0" fontId="5" fillId="0" borderId="0" xfId="1" applyFont="1" applyAlignment="1">
      <alignment horizontal="center"/>
    </xf>
    <xf numFmtId="0" fontId="5" fillId="0" borderId="0" xfId="1" applyFont="1" applyAlignment="1">
      <alignment horizontal="left"/>
    </xf>
    <xf numFmtId="0" fontId="4" fillId="0" borderId="0" xfId="1" applyFont="1" applyAlignment="1">
      <alignment horizontal="center" vertical="center"/>
    </xf>
    <xf numFmtId="0" fontId="8" fillId="0" borderId="1" xfId="0" applyFont="1" applyBorder="1" applyAlignment="1">
      <alignment horizontal="center" vertical="center" wrapText="1"/>
    </xf>
    <xf numFmtId="0" fontId="6" fillId="0" borderId="0" xfId="1" applyFont="1" applyAlignment="1">
      <alignment horizontal="center" vertical="center"/>
    </xf>
    <xf numFmtId="0" fontId="9" fillId="0" borderId="1" xfId="0" applyFont="1" applyBorder="1" applyAlignment="1">
      <alignment horizontal="center" vertical="center" wrapText="1"/>
    </xf>
    <xf numFmtId="177" fontId="9" fillId="0" borderId="1" xfId="0" applyNumberFormat="1" applyFont="1" applyBorder="1" applyAlignment="1">
      <alignment horizontal="center" vertical="center" wrapText="1"/>
    </xf>
    <xf numFmtId="0" fontId="2" fillId="0" borderId="0" xfId="1" applyFont="1" applyAlignment="1">
      <alignment horizontal="center" vertical="center"/>
    </xf>
    <xf numFmtId="177" fontId="9" fillId="0" borderId="1" xfId="0" applyNumberFormat="1" applyFont="1" applyBorder="1" applyAlignment="1">
      <alignment horizontal="center" vertical="center"/>
    </xf>
    <xf numFmtId="0" fontId="2" fillId="3" borderId="1" xfId="1" applyFont="1" applyFill="1" applyBorder="1" applyAlignment="1">
      <alignment horizontal="center" vertical="center"/>
    </xf>
    <xf numFmtId="0" fontId="4" fillId="0" borderId="0" xfId="1" applyFont="1" applyAlignment="1">
      <alignment horizontal="center" vertical="center"/>
    </xf>
  </cellXfs>
  <cellStyles count="2">
    <cellStyle name="一般" xfId="0" builtinId="0"/>
    <cellStyle name="一般 2" xfId="1" xr:uid="{AED1F08D-9676-4F55-BBE8-045136C7F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044/Desktop/112&#28187;&#37325;&#35336;&#30059;/&#22577;&#21517;&#34920;&#20491;&#201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ip"/>
    </sheetNames>
    <sheetDataSet>
      <sheetData sheetId="0">
        <row r="1">
          <cell r="A1" t="str">
            <v>臺北市</v>
          </cell>
          <cell r="B1" t="str">
            <v>基隆市</v>
          </cell>
          <cell r="C1" t="str">
            <v>新北市</v>
          </cell>
          <cell r="D1" t="str">
            <v>宜蘭縣</v>
          </cell>
          <cell r="E1" t="str">
            <v>新竹市</v>
          </cell>
          <cell r="F1" t="str">
            <v>新竹縣</v>
          </cell>
          <cell r="G1" t="str">
            <v>桃園縣</v>
          </cell>
          <cell r="H1" t="str">
            <v>苗栗縣</v>
          </cell>
          <cell r="I1" t="str">
            <v>臺中市</v>
          </cell>
          <cell r="J1" t="str">
            <v>彰化縣</v>
          </cell>
          <cell r="K1" t="str">
            <v>南投縣</v>
          </cell>
          <cell r="L1" t="str">
            <v>嘉義市</v>
          </cell>
          <cell r="M1" t="str">
            <v>嘉義縣</v>
          </cell>
          <cell r="N1" t="str">
            <v>雲林縣</v>
          </cell>
          <cell r="O1" t="str">
            <v>臺南市</v>
          </cell>
          <cell r="P1" t="str">
            <v>高雄市</v>
          </cell>
          <cell r="Q1" t="str">
            <v>南海諸島</v>
          </cell>
          <cell r="R1" t="str">
            <v>澎湖縣</v>
          </cell>
          <cell r="S1" t="str">
            <v>屏東縣</v>
          </cell>
          <cell r="T1" t="str">
            <v>臺東縣</v>
          </cell>
          <cell r="U1" t="str">
            <v>花蓮縣</v>
          </cell>
          <cell r="V1" t="str">
            <v>金門縣</v>
          </cell>
          <cell r="W1" t="str">
            <v>連江縣</v>
          </cell>
        </row>
        <row r="42">
          <cell r="A42" t="str">
            <v>01基隆市</v>
          </cell>
        </row>
        <row r="43">
          <cell r="A43" t="str">
            <v>02臺北市</v>
          </cell>
        </row>
        <row r="44">
          <cell r="A44" t="str">
            <v>03新北市</v>
          </cell>
        </row>
        <row r="45">
          <cell r="A45" t="str">
            <v>04桃園縣</v>
          </cell>
        </row>
        <row r="46">
          <cell r="A46" t="str">
            <v>05新竹市</v>
          </cell>
        </row>
        <row r="47">
          <cell r="A47" t="str">
            <v>06新竹縣</v>
          </cell>
        </row>
        <row r="48">
          <cell r="A48" t="str">
            <v>07苗栗縣</v>
          </cell>
        </row>
        <row r="49">
          <cell r="A49" t="str">
            <v>08臺中市</v>
          </cell>
        </row>
        <row r="50">
          <cell r="A50" t="str">
            <v>09彰化縣</v>
          </cell>
        </row>
        <row r="51">
          <cell r="A51" t="str">
            <v>10南投縣</v>
          </cell>
        </row>
        <row r="52">
          <cell r="A52" t="str">
            <v>11雲林縣</v>
          </cell>
        </row>
        <row r="53">
          <cell r="A53" t="str">
            <v>12嘉義市</v>
          </cell>
        </row>
        <row r="54">
          <cell r="A54" t="str">
            <v>13嘉義縣</v>
          </cell>
        </row>
        <row r="55">
          <cell r="A55" t="str">
            <v>14臺南市</v>
          </cell>
        </row>
        <row r="56">
          <cell r="A56" t="str">
            <v>15高雄市</v>
          </cell>
        </row>
        <row r="57">
          <cell r="A57" t="str">
            <v>16屏東縣</v>
          </cell>
        </row>
        <row r="58">
          <cell r="A58" t="str">
            <v>17臺東縣</v>
          </cell>
        </row>
        <row r="59">
          <cell r="A59" t="str">
            <v>18花蓮縣</v>
          </cell>
        </row>
        <row r="60">
          <cell r="A60" t="str">
            <v>19宜蘭縣</v>
          </cell>
        </row>
        <row r="61">
          <cell r="A61" t="str">
            <v>20澎湖縣</v>
          </cell>
        </row>
        <row r="62">
          <cell r="A62" t="str">
            <v>21金門縣</v>
          </cell>
        </row>
        <row r="63">
          <cell r="A63" t="str">
            <v>22連江縣</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C1E5E-FE7D-487D-8FD5-BE550D5361D1}">
  <dimension ref="A1:B28"/>
  <sheetViews>
    <sheetView tabSelected="1" topLeftCell="A10" zoomScale="160" zoomScaleNormal="160" workbookViewId="0">
      <selection activeCell="B15" sqref="B15"/>
    </sheetView>
  </sheetViews>
  <sheetFormatPr defaultRowHeight="16.5"/>
  <cols>
    <col min="1" max="1" width="45" style="1" customWidth="1"/>
    <col min="2" max="2" width="31.75" style="20" customWidth="1"/>
    <col min="3" max="16384" width="9" style="1"/>
  </cols>
  <sheetData>
    <row r="1" spans="1:2" ht="39.75" customHeight="1">
      <c r="A1" s="23" t="s">
        <v>428</v>
      </c>
      <c r="B1" s="23"/>
    </row>
    <row r="2" spans="1:2" ht="24" hidden="1" customHeight="1">
      <c r="A2" s="8" t="s">
        <v>3</v>
      </c>
      <c r="B2" s="17" t="s">
        <v>2</v>
      </c>
    </row>
    <row r="3" spans="1:2" ht="24" customHeight="1">
      <c r="A3" s="8"/>
      <c r="B3" s="17"/>
    </row>
    <row r="4" spans="1:2" ht="27" customHeight="1">
      <c r="A4" s="7" t="s">
        <v>1</v>
      </c>
      <c r="B4" s="7" t="s">
        <v>0</v>
      </c>
    </row>
    <row r="5" spans="1:2" ht="27" customHeight="1">
      <c r="A5" s="22" t="s">
        <v>430</v>
      </c>
      <c r="B5" s="22"/>
    </row>
    <row r="6" spans="1:2" ht="35.1" customHeight="1">
      <c r="A6" s="16" t="s">
        <v>418</v>
      </c>
      <c r="B6" s="18"/>
    </row>
    <row r="7" spans="1:2" ht="35.1" customHeight="1">
      <c r="A7" s="16" t="s">
        <v>419</v>
      </c>
      <c r="B7" s="18"/>
    </row>
    <row r="8" spans="1:2" ht="35.1" customHeight="1">
      <c r="A8" s="16" t="s">
        <v>420</v>
      </c>
      <c r="B8" s="18"/>
    </row>
    <row r="9" spans="1:2" ht="35.1" customHeight="1">
      <c r="A9" s="16" t="s">
        <v>421</v>
      </c>
      <c r="B9" s="18"/>
    </row>
    <row r="10" spans="1:2" ht="35.1" customHeight="1">
      <c r="A10" s="16" t="s">
        <v>427</v>
      </c>
      <c r="B10" s="18"/>
    </row>
    <row r="11" spans="1:2" ht="35.1" customHeight="1">
      <c r="A11" s="16" t="s">
        <v>422</v>
      </c>
      <c r="B11" s="18">
        <v>158</v>
      </c>
    </row>
    <row r="12" spans="1:2" ht="35.1" customHeight="1">
      <c r="A12" s="16" t="s">
        <v>423</v>
      </c>
      <c r="B12" s="18">
        <v>66.3</v>
      </c>
    </row>
    <row r="13" spans="1:2" ht="35.1" customHeight="1">
      <c r="A13" s="16" t="s">
        <v>424</v>
      </c>
      <c r="B13" s="19">
        <f>B12/((B11/100)^2)</f>
        <v>26.558243871174486</v>
      </c>
    </row>
    <row r="14" spans="1:2" ht="35.1" customHeight="1">
      <c r="A14" s="16" t="s">
        <v>425</v>
      </c>
      <c r="B14" s="18">
        <v>1</v>
      </c>
    </row>
    <row r="15" spans="1:2" ht="35.1" customHeight="1">
      <c r="A15" s="16" t="s">
        <v>426</v>
      </c>
      <c r="B15" s="19">
        <f>B13-B14</f>
        <v>25.558243871174486</v>
      </c>
    </row>
    <row r="16" spans="1:2" s="2" customFormat="1" ht="35.1" customHeight="1">
      <c r="A16" s="16" t="s">
        <v>429</v>
      </c>
      <c r="B16" s="21">
        <f>B14*((B11/100)^2)</f>
        <v>2.4964000000000004</v>
      </c>
    </row>
    <row r="17" spans="1:2" ht="24.95" customHeight="1">
      <c r="A17" s="6"/>
    </row>
    <row r="18" spans="1:2" ht="24.95" customHeight="1">
      <c r="A18" s="6"/>
    </row>
    <row r="19" spans="1:2" ht="24.95" customHeight="1">
      <c r="A19" s="2"/>
    </row>
    <row r="20" spans="1:2" ht="24.75" customHeight="1">
      <c r="A20" s="6"/>
    </row>
    <row r="21" spans="1:2" ht="24.75" customHeight="1">
      <c r="A21" s="6"/>
    </row>
    <row r="22" spans="1:2" ht="24.95" customHeight="1">
      <c r="A22" s="5"/>
    </row>
    <row r="23" spans="1:2" ht="24.95" customHeight="1">
      <c r="A23" s="4"/>
    </row>
    <row r="24" spans="1:2" ht="19.5">
      <c r="A24" s="2"/>
    </row>
    <row r="26" spans="1:2" ht="27" customHeight="1">
      <c r="A26" s="3"/>
      <c r="B26" s="15"/>
    </row>
    <row r="27" spans="1:2" ht="27" customHeight="1">
      <c r="A27" s="3"/>
      <c r="B27" s="15"/>
    </row>
    <row r="28" spans="1:2" ht="27" customHeight="1">
      <c r="A28" s="3"/>
      <c r="B28" s="15"/>
    </row>
  </sheetData>
  <mergeCells count="1">
    <mergeCell ref="A1:B1"/>
  </mergeCells>
  <phoneticPr fontId="3" type="noConversion"/>
  <dataValidations count="3">
    <dataValidation type="list" allowBlank="1" showInputMessage="1" showErrorMessage="1" sqref="A2:A3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A65534:A65535 IW65534:IW65535 SS65534:SS65535 ACO65534:ACO65535 AMK65534:AMK65535 AWG65534:AWG65535 BGC65534:BGC65535 BPY65534:BPY65535 BZU65534:BZU65535 CJQ65534:CJQ65535 CTM65534:CTM65535 DDI65534:DDI65535 DNE65534:DNE65535 DXA65534:DXA65535 EGW65534:EGW65535 EQS65534:EQS65535 FAO65534:FAO65535 FKK65534:FKK65535 FUG65534:FUG65535 GEC65534:GEC65535 GNY65534:GNY65535 GXU65534:GXU65535 HHQ65534:HHQ65535 HRM65534:HRM65535 IBI65534:IBI65535 ILE65534:ILE65535 IVA65534:IVA65535 JEW65534:JEW65535 JOS65534:JOS65535 JYO65534:JYO65535 KIK65534:KIK65535 KSG65534:KSG65535 LCC65534:LCC65535 LLY65534:LLY65535 LVU65534:LVU65535 MFQ65534:MFQ65535 MPM65534:MPM65535 MZI65534:MZI65535 NJE65534:NJE65535 NTA65534:NTA65535 OCW65534:OCW65535 OMS65534:OMS65535 OWO65534:OWO65535 PGK65534:PGK65535 PQG65534:PQG65535 QAC65534:QAC65535 QJY65534:QJY65535 QTU65534:QTU65535 RDQ65534:RDQ65535 RNM65534:RNM65535 RXI65534:RXI65535 SHE65534:SHE65535 SRA65534:SRA65535 TAW65534:TAW65535 TKS65534:TKS65535 TUO65534:TUO65535 UEK65534:UEK65535 UOG65534:UOG65535 UYC65534:UYC65535 VHY65534:VHY65535 VRU65534:VRU65535 WBQ65534:WBQ65535 WLM65534:WLM65535 WVI65534:WVI65535 A131070:A131071 IW131070:IW131071 SS131070:SS131071 ACO131070:ACO131071 AMK131070:AMK131071 AWG131070:AWG131071 BGC131070:BGC131071 BPY131070:BPY131071 BZU131070:BZU131071 CJQ131070:CJQ131071 CTM131070:CTM131071 DDI131070:DDI131071 DNE131070:DNE131071 DXA131070:DXA131071 EGW131070:EGW131071 EQS131070:EQS131071 FAO131070:FAO131071 FKK131070:FKK131071 FUG131070:FUG131071 GEC131070:GEC131071 GNY131070:GNY131071 GXU131070:GXU131071 HHQ131070:HHQ131071 HRM131070:HRM131071 IBI131070:IBI131071 ILE131070:ILE131071 IVA131070:IVA131071 JEW131070:JEW131071 JOS131070:JOS131071 JYO131070:JYO131071 KIK131070:KIK131071 KSG131070:KSG131071 LCC131070:LCC131071 LLY131070:LLY131071 LVU131070:LVU131071 MFQ131070:MFQ131071 MPM131070:MPM131071 MZI131070:MZI131071 NJE131070:NJE131071 NTA131070:NTA131071 OCW131070:OCW131071 OMS131070:OMS131071 OWO131070:OWO131071 PGK131070:PGK131071 PQG131070:PQG131071 QAC131070:QAC131071 QJY131070:QJY131071 QTU131070:QTU131071 RDQ131070:RDQ131071 RNM131070:RNM131071 RXI131070:RXI131071 SHE131070:SHE131071 SRA131070:SRA131071 TAW131070:TAW131071 TKS131070:TKS131071 TUO131070:TUO131071 UEK131070:UEK131071 UOG131070:UOG131071 UYC131070:UYC131071 VHY131070:VHY131071 VRU131070:VRU131071 WBQ131070:WBQ131071 WLM131070:WLM131071 WVI131070:WVI131071 A196606:A196607 IW196606:IW196607 SS196606:SS196607 ACO196606:ACO196607 AMK196606:AMK196607 AWG196606:AWG196607 BGC196606:BGC196607 BPY196606:BPY196607 BZU196606:BZU196607 CJQ196606:CJQ196607 CTM196606:CTM196607 DDI196606:DDI196607 DNE196606:DNE196607 DXA196606:DXA196607 EGW196606:EGW196607 EQS196606:EQS196607 FAO196606:FAO196607 FKK196606:FKK196607 FUG196606:FUG196607 GEC196606:GEC196607 GNY196606:GNY196607 GXU196606:GXU196607 HHQ196606:HHQ196607 HRM196606:HRM196607 IBI196606:IBI196607 ILE196606:ILE196607 IVA196606:IVA196607 JEW196606:JEW196607 JOS196606:JOS196607 JYO196606:JYO196607 KIK196606:KIK196607 KSG196606:KSG196607 LCC196606:LCC196607 LLY196606:LLY196607 LVU196606:LVU196607 MFQ196606:MFQ196607 MPM196606:MPM196607 MZI196606:MZI196607 NJE196606:NJE196607 NTA196606:NTA196607 OCW196606:OCW196607 OMS196606:OMS196607 OWO196606:OWO196607 PGK196606:PGK196607 PQG196606:PQG196607 QAC196606:QAC196607 QJY196606:QJY196607 QTU196606:QTU196607 RDQ196606:RDQ196607 RNM196606:RNM196607 RXI196606:RXI196607 SHE196606:SHE196607 SRA196606:SRA196607 TAW196606:TAW196607 TKS196606:TKS196607 TUO196606:TUO196607 UEK196606:UEK196607 UOG196606:UOG196607 UYC196606:UYC196607 VHY196606:VHY196607 VRU196606:VRU196607 WBQ196606:WBQ196607 WLM196606:WLM196607 WVI196606:WVI196607 A262142:A262143 IW262142:IW262143 SS262142:SS262143 ACO262142:ACO262143 AMK262142:AMK262143 AWG262142:AWG262143 BGC262142:BGC262143 BPY262142:BPY262143 BZU262142:BZU262143 CJQ262142:CJQ262143 CTM262142:CTM262143 DDI262142:DDI262143 DNE262142:DNE262143 DXA262142:DXA262143 EGW262142:EGW262143 EQS262142:EQS262143 FAO262142:FAO262143 FKK262142:FKK262143 FUG262142:FUG262143 GEC262142:GEC262143 GNY262142:GNY262143 GXU262142:GXU262143 HHQ262142:HHQ262143 HRM262142:HRM262143 IBI262142:IBI262143 ILE262142:ILE262143 IVA262142:IVA262143 JEW262142:JEW262143 JOS262142:JOS262143 JYO262142:JYO262143 KIK262142:KIK262143 KSG262142:KSG262143 LCC262142:LCC262143 LLY262142:LLY262143 LVU262142:LVU262143 MFQ262142:MFQ262143 MPM262142:MPM262143 MZI262142:MZI262143 NJE262142:NJE262143 NTA262142:NTA262143 OCW262142:OCW262143 OMS262142:OMS262143 OWO262142:OWO262143 PGK262142:PGK262143 PQG262142:PQG262143 QAC262142:QAC262143 QJY262142:QJY262143 QTU262142:QTU262143 RDQ262142:RDQ262143 RNM262142:RNM262143 RXI262142:RXI262143 SHE262142:SHE262143 SRA262142:SRA262143 TAW262142:TAW262143 TKS262142:TKS262143 TUO262142:TUO262143 UEK262142:UEK262143 UOG262142:UOG262143 UYC262142:UYC262143 VHY262142:VHY262143 VRU262142:VRU262143 WBQ262142:WBQ262143 WLM262142:WLM262143 WVI262142:WVI262143 A327678:A327679 IW327678:IW327679 SS327678:SS327679 ACO327678:ACO327679 AMK327678:AMK327679 AWG327678:AWG327679 BGC327678:BGC327679 BPY327678:BPY327679 BZU327678:BZU327679 CJQ327678:CJQ327679 CTM327678:CTM327679 DDI327678:DDI327679 DNE327678:DNE327679 DXA327678:DXA327679 EGW327678:EGW327679 EQS327678:EQS327679 FAO327678:FAO327679 FKK327678:FKK327679 FUG327678:FUG327679 GEC327678:GEC327679 GNY327678:GNY327679 GXU327678:GXU327679 HHQ327678:HHQ327679 HRM327678:HRM327679 IBI327678:IBI327679 ILE327678:ILE327679 IVA327678:IVA327679 JEW327678:JEW327679 JOS327678:JOS327679 JYO327678:JYO327679 KIK327678:KIK327679 KSG327678:KSG327679 LCC327678:LCC327679 LLY327678:LLY327679 LVU327678:LVU327679 MFQ327678:MFQ327679 MPM327678:MPM327679 MZI327678:MZI327679 NJE327678:NJE327679 NTA327678:NTA327679 OCW327678:OCW327679 OMS327678:OMS327679 OWO327678:OWO327679 PGK327678:PGK327679 PQG327678:PQG327679 QAC327678:QAC327679 QJY327678:QJY327679 QTU327678:QTU327679 RDQ327678:RDQ327679 RNM327678:RNM327679 RXI327678:RXI327679 SHE327678:SHE327679 SRA327678:SRA327679 TAW327678:TAW327679 TKS327678:TKS327679 TUO327678:TUO327679 UEK327678:UEK327679 UOG327678:UOG327679 UYC327678:UYC327679 VHY327678:VHY327679 VRU327678:VRU327679 WBQ327678:WBQ327679 WLM327678:WLM327679 WVI327678:WVI327679 A393214:A393215 IW393214:IW393215 SS393214:SS393215 ACO393214:ACO393215 AMK393214:AMK393215 AWG393214:AWG393215 BGC393214:BGC393215 BPY393214:BPY393215 BZU393214:BZU393215 CJQ393214:CJQ393215 CTM393214:CTM393215 DDI393214:DDI393215 DNE393214:DNE393215 DXA393214:DXA393215 EGW393214:EGW393215 EQS393214:EQS393215 FAO393214:FAO393215 FKK393214:FKK393215 FUG393214:FUG393215 GEC393214:GEC393215 GNY393214:GNY393215 GXU393214:GXU393215 HHQ393214:HHQ393215 HRM393214:HRM393215 IBI393214:IBI393215 ILE393214:ILE393215 IVA393214:IVA393215 JEW393214:JEW393215 JOS393214:JOS393215 JYO393214:JYO393215 KIK393214:KIK393215 KSG393214:KSG393215 LCC393214:LCC393215 LLY393214:LLY393215 LVU393214:LVU393215 MFQ393214:MFQ393215 MPM393214:MPM393215 MZI393214:MZI393215 NJE393214:NJE393215 NTA393214:NTA393215 OCW393214:OCW393215 OMS393214:OMS393215 OWO393214:OWO393215 PGK393214:PGK393215 PQG393214:PQG393215 QAC393214:QAC393215 QJY393214:QJY393215 QTU393214:QTU393215 RDQ393214:RDQ393215 RNM393214:RNM393215 RXI393214:RXI393215 SHE393214:SHE393215 SRA393214:SRA393215 TAW393214:TAW393215 TKS393214:TKS393215 TUO393214:TUO393215 UEK393214:UEK393215 UOG393214:UOG393215 UYC393214:UYC393215 VHY393214:VHY393215 VRU393214:VRU393215 WBQ393214:WBQ393215 WLM393214:WLM393215 WVI393214:WVI393215 A458750:A458751 IW458750:IW458751 SS458750:SS458751 ACO458750:ACO458751 AMK458750:AMK458751 AWG458750:AWG458751 BGC458750:BGC458751 BPY458750:BPY458751 BZU458750:BZU458751 CJQ458750:CJQ458751 CTM458750:CTM458751 DDI458750:DDI458751 DNE458750:DNE458751 DXA458750:DXA458751 EGW458750:EGW458751 EQS458750:EQS458751 FAO458750:FAO458751 FKK458750:FKK458751 FUG458750:FUG458751 GEC458750:GEC458751 GNY458750:GNY458751 GXU458750:GXU458751 HHQ458750:HHQ458751 HRM458750:HRM458751 IBI458750:IBI458751 ILE458750:ILE458751 IVA458750:IVA458751 JEW458750:JEW458751 JOS458750:JOS458751 JYO458750:JYO458751 KIK458750:KIK458751 KSG458750:KSG458751 LCC458750:LCC458751 LLY458750:LLY458751 LVU458750:LVU458751 MFQ458750:MFQ458751 MPM458750:MPM458751 MZI458750:MZI458751 NJE458750:NJE458751 NTA458750:NTA458751 OCW458750:OCW458751 OMS458750:OMS458751 OWO458750:OWO458751 PGK458750:PGK458751 PQG458750:PQG458751 QAC458750:QAC458751 QJY458750:QJY458751 QTU458750:QTU458751 RDQ458750:RDQ458751 RNM458750:RNM458751 RXI458750:RXI458751 SHE458750:SHE458751 SRA458750:SRA458751 TAW458750:TAW458751 TKS458750:TKS458751 TUO458750:TUO458751 UEK458750:UEK458751 UOG458750:UOG458751 UYC458750:UYC458751 VHY458750:VHY458751 VRU458750:VRU458751 WBQ458750:WBQ458751 WLM458750:WLM458751 WVI458750:WVI458751 A524286:A524287 IW524286:IW524287 SS524286:SS524287 ACO524286:ACO524287 AMK524286:AMK524287 AWG524286:AWG524287 BGC524286:BGC524287 BPY524286:BPY524287 BZU524286:BZU524287 CJQ524286:CJQ524287 CTM524286:CTM524287 DDI524286:DDI524287 DNE524286:DNE524287 DXA524286:DXA524287 EGW524286:EGW524287 EQS524286:EQS524287 FAO524286:FAO524287 FKK524286:FKK524287 FUG524286:FUG524287 GEC524286:GEC524287 GNY524286:GNY524287 GXU524286:GXU524287 HHQ524286:HHQ524287 HRM524286:HRM524287 IBI524286:IBI524287 ILE524286:ILE524287 IVA524286:IVA524287 JEW524286:JEW524287 JOS524286:JOS524287 JYO524286:JYO524287 KIK524286:KIK524287 KSG524286:KSG524287 LCC524286:LCC524287 LLY524286:LLY524287 LVU524286:LVU524287 MFQ524286:MFQ524287 MPM524286:MPM524287 MZI524286:MZI524287 NJE524286:NJE524287 NTA524286:NTA524287 OCW524286:OCW524287 OMS524286:OMS524287 OWO524286:OWO524287 PGK524286:PGK524287 PQG524286:PQG524287 QAC524286:QAC524287 QJY524286:QJY524287 QTU524286:QTU524287 RDQ524286:RDQ524287 RNM524286:RNM524287 RXI524286:RXI524287 SHE524286:SHE524287 SRA524286:SRA524287 TAW524286:TAW524287 TKS524286:TKS524287 TUO524286:TUO524287 UEK524286:UEK524287 UOG524286:UOG524287 UYC524286:UYC524287 VHY524286:VHY524287 VRU524286:VRU524287 WBQ524286:WBQ524287 WLM524286:WLM524287 WVI524286:WVI524287 A589822:A589823 IW589822:IW589823 SS589822:SS589823 ACO589822:ACO589823 AMK589822:AMK589823 AWG589822:AWG589823 BGC589822:BGC589823 BPY589822:BPY589823 BZU589822:BZU589823 CJQ589822:CJQ589823 CTM589822:CTM589823 DDI589822:DDI589823 DNE589822:DNE589823 DXA589822:DXA589823 EGW589822:EGW589823 EQS589822:EQS589823 FAO589822:FAO589823 FKK589822:FKK589823 FUG589822:FUG589823 GEC589822:GEC589823 GNY589822:GNY589823 GXU589822:GXU589823 HHQ589822:HHQ589823 HRM589822:HRM589823 IBI589822:IBI589823 ILE589822:ILE589823 IVA589822:IVA589823 JEW589822:JEW589823 JOS589822:JOS589823 JYO589822:JYO589823 KIK589822:KIK589823 KSG589822:KSG589823 LCC589822:LCC589823 LLY589822:LLY589823 LVU589822:LVU589823 MFQ589822:MFQ589823 MPM589822:MPM589823 MZI589822:MZI589823 NJE589822:NJE589823 NTA589822:NTA589823 OCW589822:OCW589823 OMS589822:OMS589823 OWO589822:OWO589823 PGK589822:PGK589823 PQG589822:PQG589823 QAC589822:QAC589823 QJY589822:QJY589823 QTU589822:QTU589823 RDQ589822:RDQ589823 RNM589822:RNM589823 RXI589822:RXI589823 SHE589822:SHE589823 SRA589822:SRA589823 TAW589822:TAW589823 TKS589822:TKS589823 TUO589822:TUO589823 UEK589822:UEK589823 UOG589822:UOG589823 UYC589822:UYC589823 VHY589822:VHY589823 VRU589822:VRU589823 WBQ589822:WBQ589823 WLM589822:WLM589823 WVI589822:WVI589823 A655358:A655359 IW655358:IW655359 SS655358:SS655359 ACO655358:ACO655359 AMK655358:AMK655359 AWG655358:AWG655359 BGC655358:BGC655359 BPY655358:BPY655359 BZU655358:BZU655359 CJQ655358:CJQ655359 CTM655358:CTM655359 DDI655358:DDI655359 DNE655358:DNE655359 DXA655358:DXA655359 EGW655358:EGW655359 EQS655358:EQS655359 FAO655358:FAO655359 FKK655358:FKK655359 FUG655358:FUG655359 GEC655358:GEC655359 GNY655358:GNY655359 GXU655358:GXU655359 HHQ655358:HHQ655359 HRM655358:HRM655359 IBI655358:IBI655359 ILE655358:ILE655359 IVA655358:IVA655359 JEW655358:JEW655359 JOS655358:JOS655359 JYO655358:JYO655359 KIK655358:KIK655359 KSG655358:KSG655359 LCC655358:LCC655359 LLY655358:LLY655359 LVU655358:LVU655359 MFQ655358:MFQ655359 MPM655358:MPM655359 MZI655358:MZI655359 NJE655358:NJE655359 NTA655358:NTA655359 OCW655358:OCW655359 OMS655358:OMS655359 OWO655358:OWO655359 PGK655358:PGK655359 PQG655358:PQG655359 QAC655358:QAC655359 QJY655358:QJY655359 QTU655358:QTU655359 RDQ655358:RDQ655359 RNM655358:RNM655359 RXI655358:RXI655359 SHE655358:SHE655359 SRA655358:SRA655359 TAW655358:TAW655359 TKS655358:TKS655359 TUO655358:TUO655359 UEK655358:UEK655359 UOG655358:UOG655359 UYC655358:UYC655359 VHY655358:VHY655359 VRU655358:VRU655359 WBQ655358:WBQ655359 WLM655358:WLM655359 WVI655358:WVI655359 A720894:A720895 IW720894:IW720895 SS720894:SS720895 ACO720894:ACO720895 AMK720894:AMK720895 AWG720894:AWG720895 BGC720894:BGC720895 BPY720894:BPY720895 BZU720894:BZU720895 CJQ720894:CJQ720895 CTM720894:CTM720895 DDI720894:DDI720895 DNE720894:DNE720895 DXA720894:DXA720895 EGW720894:EGW720895 EQS720894:EQS720895 FAO720894:FAO720895 FKK720894:FKK720895 FUG720894:FUG720895 GEC720894:GEC720895 GNY720894:GNY720895 GXU720894:GXU720895 HHQ720894:HHQ720895 HRM720894:HRM720895 IBI720894:IBI720895 ILE720894:ILE720895 IVA720894:IVA720895 JEW720894:JEW720895 JOS720894:JOS720895 JYO720894:JYO720895 KIK720894:KIK720895 KSG720894:KSG720895 LCC720894:LCC720895 LLY720894:LLY720895 LVU720894:LVU720895 MFQ720894:MFQ720895 MPM720894:MPM720895 MZI720894:MZI720895 NJE720894:NJE720895 NTA720894:NTA720895 OCW720894:OCW720895 OMS720894:OMS720895 OWO720894:OWO720895 PGK720894:PGK720895 PQG720894:PQG720895 QAC720894:QAC720895 QJY720894:QJY720895 QTU720894:QTU720895 RDQ720894:RDQ720895 RNM720894:RNM720895 RXI720894:RXI720895 SHE720894:SHE720895 SRA720894:SRA720895 TAW720894:TAW720895 TKS720894:TKS720895 TUO720894:TUO720895 UEK720894:UEK720895 UOG720894:UOG720895 UYC720894:UYC720895 VHY720894:VHY720895 VRU720894:VRU720895 WBQ720894:WBQ720895 WLM720894:WLM720895 WVI720894:WVI720895 A786430:A786431 IW786430:IW786431 SS786430:SS786431 ACO786430:ACO786431 AMK786430:AMK786431 AWG786430:AWG786431 BGC786430:BGC786431 BPY786430:BPY786431 BZU786430:BZU786431 CJQ786430:CJQ786431 CTM786430:CTM786431 DDI786430:DDI786431 DNE786430:DNE786431 DXA786430:DXA786431 EGW786430:EGW786431 EQS786430:EQS786431 FAO786430:FAO786431 FKK786430:FKK786431 FUG786430:FUG786431 GEC786430:GEC786431 GNY786430:GNY786431 GXU786430:GXU786431 HHQ786430:HHQ786431 HRM786430:HRM786431 IBI786430:IBI786431 ILE786430:ILE786431 IVA786430:IVA786431 JEW786430:JEW786431 JOS786430:JOS786431 JYO786430:JYO786431 KIK786430:KIK786431 KSG786430:KSG786431 LCC786430:LCC786431 LLY786430:LLY786431 LVU786430:LVU786431 MFQ786430:MFQ786431 MPM786430:MPM786431 MZI786430:MZI786431 NJE786430:NJE786431 NTA786430:NTA786431 OCW786430:OCW786431 OMS786430:OMS786431 OWO786430:OWO786431 PGK786430:PGK786431 PQG786430:PQG786431 QAC786430:QAC786431 QJY786430:QJY786431 QTU786430:QTU786431 RDQ786430:RDQ786431 RNM786430:RNM786431 RXI786430:RXI786431 SHE786430:SHE786431 SRA786430:SRA786431 TAW786430:TAW786431 TKS786430:TKS786431 TUO786430:TUO786431 UEK786430:UEK786431 UOG786430:UOG786431 UYC786430:UYC786431 VHY786430:VHY786431 VRU786430:VRU786431 WBQ786430:WBQ786431 WLM786430:WLM786431 WVI786430:WVI786431 A851966:A851967 IW851966:IW851967 SS851966:SS851967 ACO851966:ACO851967 AMK851966:AMK851967 AWG851966:AWG851967 BGC851966:BGC851967 BPY851966:BPY851967 BZU851966:BZU851967 CJQ851966:CJQ851967 CTM851966:CTM851967 DDI851966:DDI851967 DNE851966:DNE851967 DXA851966:DXA851967 EGW851966:EGW851967 EQS851966:EQS851967 FAO851966:FAO851967 FKK851966:FKK851967 FUG851966:FUG851967 GEC851966:GEC851967 GNY851966:GNY851967 GXU851966:GXU851967 HHQ851966:HHQ851967 HRM851966:HRM851967 IBI851966:IBI851967 ILE851966:ILE851967 IVA851966:IVA851967 JEW851966:JEW851967 JOS851966:JOS851967 JYO851966:JYO851967 KIK851966:KIK851967 KSG851966:KSG851967 LCC851966:LCC851967 LLY851966:LLY851967 LVU851966:LVU851967 MFQ851966:MFQ851967 MPM851966:MPM851967 MZI851966:MZI851967 NJE851966:NJE851967 NTA851966:NTA851967 OCW851966:OCW851967 OMS851966:OMS851967 OWO851966:OWO851967 PGK851966:PGK851967 PQG851966:PQG851967 QAC851966:QAC851967 QJY851966:QJY851967 QTU851966:QTU851967 RDQ851966:RDQ851967 RNM851966:RNM851967 RXI851966:RXI851967 SHE851966:SHE851967 SRA851966:SRA851967 TAW851966:TAW851967 TKS851966:TKS851967 TUO851966:TUO851967 UEK851966:UEK851967 UOG851966:UOG851967 UYC851966:UYC851967 VHY851966:VHY851967 VRU851966:VRU851967 WBQ851966:WBQ851967 WLM851966:WLM851967 WVI851966:WVI851967 A917502:A917503 IW917502:IW917503 SS917502:SS917503 ACO917502:ACO917503 AMK917502:AMK917503 AWG917502:AWG917503 BGC917502:BGC917503 BPY917502:BPY917503 BZU917502:BZU917503 CJQ917502:CJQ917503 CTM917502:CTM917503 DDI917502:DDI917503 DNE917502:DNE917503 DXA917502:DXA917503 EGW917502:EGW917503 EQS917502:EQS917503 FAO917502:FAO917503 FKK917502:FKK917503 FUG917502:FUG917503 GEC917502:GEC917503 GNY917502:GNY917503 GXU917502:GXU917503 HHQ917502:HHQ917503 HRM917502:HRM917503 IBI917502:IBI917503 ILE917502:ILE917503 IVA917502:IVA917503 JEW917502:JEW917503 JOS917502:JOS917503 JYO917502:JYO917503 KIK917502:KIK917503 KSG917502:KSG917503 LCC917502:LCC917503 LLY917502:LLY917503 LVU917502:LVU917503 MFQ917502:MFQ917503 MPM917502:MPM917503 MZI917502:MZI917503 NJE917502:NJE917503 NTA917502:NTA917503 OCW917502:OCW917503 OMS917502:OMS917503 OWO917502:OWO917503 PGK917502:PGK917503 PQG917502:PQG917503 QAC917502:QAC917503 QJY917502:QJY917503 QTU917502:QTU917503 RDQ917502:RDQ917503 RNM917502:RNM917503 RXI917502:RXI917503 SHE917502:SHE917503 SRA917502:SRA917503 TAW917502:TAW917503 TKS917502:TKS917503 TUO917502:TUO917503 UEK917502:UEK917503 UOG917502:UOG917503 UYC917502:UYC917503 VHY917502:VHY917503 VRU917502:VRU917503 WBQ917502:WBQ917503 WLM917502:WLM917503 WVI917502:WVI917503 A983038:A983039 IW983038:IW983039 SS983038:SS983039 ACO983038:ACO983039 AMK983038:AMK983039 AWG983038:AWG983039 BGC983038:BGC983039 BPY983038:BPY983039 BZU983038:BZU983039 CJQ983038:CJQ983039 CTM983038:CTM983039 DDI983038:DDI983039 DNE983038:DNE983039 DXA983038:DXA983039 EGW983038:EGW983039 EQS983038:EQS983039 FAO983038:FAO983039 FKK983038:FKK983039 FUG983038:FUG983039 GEC983038:GEC983039 GNY983038:GNY983039 GXU983038:GXU983039 HHQ983038:HHQ983039 HRM983038:HRM983039 IBI983038:IBI983039 ILE983038:ILE983039 IVA983038:IVA983039 JEW983038:JEW983039 JOS983038:JOS983039 JYO983038:JYO983039 KIK983038:KIK983039 KSG983038:KSG983039 LCC983038:LCC983039 LLY983038:LLY983039 LVU983038:LVU983039 MFQ983038:MFQ983039 MPM983038:MPM983039 MZI983038:MZI983039 NJE983038:NJE983039 NTA983038:NTA983039 OCW983038:OCW983039 OMS983038:OMS983039 OWO983038:OWO983039 PGK983038:PGK983039 PQG983038:PQG983039 QAC983038:QAC983039 QJY983038:QJY983039 QTU983038:QTU983039 RDQ983038:RDQ983039 RNM983038:RNM983039 RXI983038:RXI983039 SHE983038:SHE983039 SRA983038:SRA983039 TAW983038:TAW983039 TKS983038:TKS983039 TUO983038:TUO983039 UEK983038:UEK983039 UOG983038:UOG983039 UYC983038:UYC983039 VHY983038:VHY983039 VRU983038:VRU983039 WBQ983038:WBQ983039 WLM983038:WLM983039 WVI983038:WVI983039" xr:uid="{D87536E1-23B4-433D-9859-67D8F78DAE99}">
      <formula1>衛生局</formula1>
    </dataValidation>
    <dataValidation type="list" allowBlank="1" showInputMessage="1" showErrorMessage="1" sqref="WVJ983048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xr:uid="{38FC0840-A041-492D-9E04-EEC5C88B876F}">
      <formula1>INDIRECT(B12)</formula1>
    </dataValidation>
    <dataValidation type="list" allowBlank="1" showInputMessage="1" showErrorMessage="1" sqref="WVJ983047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xr:uid="{3BBCC1E8-76CE-4C4A-8C71-16084CEC1A34}">
      <formula1>縣市</formula1>
    </dataValidation>
  </dataValidations>
  <printOptions horizontalCentered="1"/>
  <pageMargins left="0.94488188976377963" right="0.74803149606299213" top="0.51181102362204722" bottom="0.35433070866141736" header="0.39370078740157483"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3712-6AEA-41DE-AFFC-5DBF9246F0AE}">
  <dimension ref="A1:W66"/>
  <sheetViews>
    <sheetView zoomScale="85" workbookViewId="0">
      <selection activeCell="G39" sqref="G39"/>
    </sheetView>
  </sheetViews>
  <sheetFormatPr defaultColWidth="9.25" defaultRowHeight="11.25"/>
  <cols>
    <col min="1" max="3" width="8.375" style="9" bestFit="1" customWidth="1"/>
    <col min="4" max="4" width="11.5" style="9" bestFit="1" customWidth="1"/>
    <col min="5" max="5" width="8.375" style="9" bestFit="1" customWidth="1"/>
    <col min="6" max="8" width="8.25" style="9" bestFit="1" customWidth="1"/>
    <col min="9" max="9" width="8.375" style="9" bestFit="1" customWidth="1"/>
    <col min="10" max="11" width="8.25" style="9" bestFit="1" customWidth="1"/>
    <col min="12" max="13" width="8.375" style="9" bestFit="1" customWidth="1"/>
    <col min="14" max="14" width="8.25" style="9" bestFit="1" customWidth="1"/>
    <col min="15" max="15" width="8.75" style="9" bestFit="1" customWidth="1"/>
    <col min="16" max="16" width="9.875" style="9" bestFit="1" customWidth="1"/>
    <col min="17" max="17" width="8.625" style="9" customWidth="1"/>
    <col min="18" max="18" width="8.25" style="9" bestFit="1" customWidth="1"/>
    <col min="19" max="20" width="8.375" style="9" bestFit="1" customWidth="1"/>
    <col min="21" max="23" width="8.25" style="9" bestFit="1" customWidth="1"/>
    <col min="24" max="16384" width="9.25" style="9"/>
  </cols>
  <sheetData>
    <row r="1" spans="1:23" ht="15.75" customHeight="1">
      <c r="A1" s="14" t="s">
        <v>417</v>
      </c>
      <c r="B1" s="14" t="s">
        <v>416</v>
      </c>
      <c r="C1" s="14" t="s">
        <v>415</v>
      </c>
      <c r="D1" s="14" t="s">
        <v>414</v>
      </c>
      <c r="E1" s="9" t="s">
        <v>413</v>
      </c>
      <c r="F1" s="9" t="s">
        <v>412</v>
      </c>
      <c r="G1" s="9" t="s">
        <v>411</v>
      </c>
      <c r="H1" s="9" t="s">
        <v>410</v>
      </c>
      <c r="I1" s="9" t="s">
        <v>409</v>
      </c>
      <c r="J1" s="9" t="s">
        <v>408</v>
      </c>
      <c r="K1" s="9" t="s">
        <v>407</v>
      </c>
      <c r="L1" s="9" t="s">
        <v>406</v>
      </c>
      <c r="M1" s="9" t="s">
        <v>405</v>
      </c>
      <c r="N1" s="9" t="s">
        <v>404</v>
      </c>
      <c r="O1" s="9" t="s">
        <v>403</v>
      </c>
      <c r="P1" s="9" t="s">
        <v>402</v>
      </c>
      <c r="Q1" s="9" t="s">
        <v>401</v>
      </c>
      <c r="R1" s="9" t="s">
        <v>400</v>
      </c>
      <c r="S1" s="9" t="s">
        <v>399</v>
      </c>
      <c r="T1" s="9" t="s">
        <v>398</v>
      </c>
      <c r="U1" s="9" t="s">
        <v>397</v>
      </c>
      <c r="V1" s="9" t="s">
        <v>396</v>
      </c>
      <c r="W1" s="9" t="s">
        <v>395</v>
      </c>
    </row>
    <row r="2" spans="1:23" ht="15.75" customHeight="1">
      <c r="A2" s="13" t="s">
        <v>394</v>
      </c>
      <c r="B2" s="13" t="s">
        <v>393</v>
      </c>
      <c r="C2" s="13" t="s">
        <v>392</v>
      </c>
      <c r="D2" s="13" t="s">
        <v>391</v>
      </c>
      <c r="E2" s="9" t="s">
        <v>390</v>
      </c>
      <c r="F2" s="9" t="s">
        <v>389</v>
      </c>
      <c r="G2" s="9" t="s">
        <v>388</v>
      </c>
      <c r="H2" s="9" t="s">
        <v>387</v>
      </c>
      <c r="I2" s="9" t="s">
        <v>386</v>
      </c>
      <c r="J2" s="9" t="s">
        <v>385</v>
      </c>
      <c r="K2" s="9" t="s">
        <v>384</v>
      </c>
      <c r="L2" s="9" t="s">
        <v>383</v>
      </c>
      <c r="M2" s="9" t="s">
        <v>382</v>
      </c>
      <c r="N2" s="9" t="s">
        <v>381</v>
      </c>
      <c r="O2" s="9" t="s">
        <v>380</v>
      </c>
      <c r="P2" s="9" t="s">
        <v>379</v>
      </c>
      <c r="Q2" s="9" t="s">
        <v>378</v>
      </c>
      <c r="R2" s="9" t="s">
        <v>377</v>
      </c>
      <c r="S2" s="9" t="s">
        <v>376</v>
      </c>
      <c r="T2" s="9" t="s">
        <v>375</v>
      </c>
      <c r="U2" s="9" t="s">
        <v>374</v>
      </c>
      <c r="V2" s="9" t="s">
        <v>373</v>
      </c>
      <c r="W2" s="9" t="s">
        <v>372</v>
      </c>
    </row>
    <row r="3" spans="1:23" ht="15.75" customHeight="1">
      <c r="A3" s="13" t="s">
        <v>371</v>
      </c>
      <c r="B3" s="13" t="s">
        <v>370</v>
      </c>
      <c r="C3" s="13" t="s">
        <v>369</v>
      </c>
      <c r="D3" s="13" t="s">
        <v>368</v>
      </c>
      <c r="F3" s="9" t="s">
        <v>367</v>
      </c>
      <c r="G3" s="9" t="s">
        <v>366</v>
      </c>
      <c r="H3" s="9" t="s">
        <v>365</v>
      </c>
      <c r="I3" s="9" t="s">
        <v>364</v>
      </c>
      <c r="J3" s="9" t="s">
        <v>363</v>
      </c>
      <c r="K3" s="9" t="s">
        <v>362</v>
      </c>
      <c r="M3" s="9" t="s">
        <v>361</v>
      </c>
      <c r="N3" s="9" t="s">
        <v>360</v>
      </c>
      <c r="O3" s="9" t="s">
        <v>359</v>
      </c>
      <c r="P3" s="9" t="s">
        <v>358</v>
      </c>
      <c r="Q3" s="9" t="s">
        <v>357</v>
      </c>
      <c r="R3" s="9" t="s">
        <v>356</v>
      </c>
      <c r="S3" s="9" t="s">
        <v>355</v>
      </c>
      <c r="T3" s="9" t="s">
        <v>354</v>
      </c>
      <c r="U3" s="9" t="s">
        <v>353</v>
      </c>
      <c r="V3" s="9" t="s">
        <v>352</v>
      </c>
      <c r="W3" s="9" t="s">
        <v>351</v>
      </c>
    </row>
    <row r="4" spans="1:23" ht="15.75" customHeight="1">
      <c r="A4" s="13" t="s">
        <v>350</v>
      </c>
      <c r="B4" s="13" t="s">
        <v>349</v>
      </c>
      <c r="C4" s="13" t="s">
        <v>348</v>
      </c>
      <c r="D4" s="13" t="s">
        <v>347</v>
      </c>
      <c r="F4" s="9" t="s">
        <v>346</v>
      </c>
      <c r="G4" s="9" t="s">
        <v>345</v>
      </c>
      <c r="H4" s="9" t="s">
        <v>344</v>
      </c>
      <c r="I4" s="9" t="s">
        <v>343</v>
      </c>
      <c r="J4" s="9" t="s">
        <v>342</v>
      </c>
      <c r="K4" s="9" t="s">
        <v>341</v>
      </c>
      <c r="M4" s="9" t="s">
        <v>340</v>
      </c>
      <c r="N4" s="9" t="s">
        <v>339</v>
      </c>
      <c r="O4" s="9" t="s">
        <v>338</v>
      </c>
      <c r="P4" s="9" t="s">
        <v>337</v>
      </c>
      <c r="R4" s="9" t="s">
        <v>336</v>
      </c>
      <c r="S4" s="9" t="s">
        <v>335</v>
      </c>
      <c r="T4" s="9" t="s">
        <v>334</v>
      </c>
      <c r="U4" s="9" t="s">
        <v>333</v>
      </c>
      <c r="V4" s="9" t="s">
        <v>332</v>
      </c>
      <c r="W4" s="9" t="s">
        <v>331</v>
      </c>
    </row>
    <row r="5" spans="1:23" ht="15.75" customHeight="1">
      <c r="A5" s="13" t="s">
        <v>330</v>
      </c>
      <c r="B5" s="13" t="s">
        <v>329</v>
      </c>
      <c r="C5" s="13" t="s">
        <v>328</v>
      </c>
      <c r="D5" s="13" t="s">
        <v>327</v>
      </c>
      <c r="F5" s="9" t="s">
        <v>326</v>
      </c>
      <c r="G5" s="9" t="s">
        <v>325</v>
      </c>
      <c r="H5" s="9" t="s">
        <v>324</v>
      </c>
      <c r="I5" s="9" t="s">
        <v>323</v>
      </c>
      <c r="J5" s="9" t="s">
        <v>322</v>
      </c>
      <c r="K5" s="9" t="s">
        <v>321</v>
      </c>
      <c r="M5" s="9" t="s">
        <v>320</v>
      </c>
      <c r="N5" s="9" t="s">
        <v>319</v>
      </c>
      <c r="O5" s="9" t="s">
        <v>318</v>
      </c>
      <c r="P5" s="9" t="s">
        <v>317</v>
      </c>
      <c r="R5" s="9" t="s">
        <v>316</v>
      </c>
      <c r="S5" s="9" t="s">
        <v>315</v>
      </c>
      <c r="T5" s="9" t="s">
        <v>314</v>
      </c>
      <c r="U5" s="9" t="s">
        <v>313</v>
      </c>
      <c r="V5" s="9" t="s">
        <v>312</v>
      </c>
      <c r="W5" s="9" t="s">
        <v>311</v>
      </c>
    </row>
    <row r="6" spans="1:23" ht="15.75" customHeight="1">
      <c r="A6" s="13" t="s">
        <v>310</v>
      </c>
      <c r="B6" s="13" t="s">
        <v>309</v>
      </c>
      <c r="C6" s="13" t="s">
        <v>308</v>
      </c>
      <c r="D6" s="13" t="s">
        <v>307</v>
      </c>
      <c r="F6" s="9" t="s">
        <v>306</v>
      </c>
      <c r="G6" s="9" t="s">
        <v>305</v>
      </c>
      <c r="H6" s="9" t="s">
        <v>304</v>
      </c>
      <c r="I6" s="9" t="s">
        <v>303</v>
      </c>
      <c r="J6" s="9" t="s">
        <v>302</v>
      </c>
      <c r="K6" s="9" t="s">
        <v>301</v>
      </c>
      <c r="M6" s="9" t="s">
        <v>300</v>
      </c>
      <c r="N6" s="9" t="s">
        <v>299</v>
      </c>
      <c r="O6" s="9" t="s">
        <v>298</v>
      </c>
      <c r="P6" s="9" t="s">
        <v>297</v>
      </c>
      <c r="R6" s="9" t="s">
        <v>296</v>
      </c>
      <c r="S6" s="9" t="s">
        <v>295</v>
      </c>
      <c r="T6" s="9" t="s">
        <v>294</v>
      </c>
      <c r="U6" s="9" t="s">
        <v>293</v>
      </c>
      <c r="V6" s="9" t="s">
        <v>292</v>
      </c>
    </row>
    <row r="7" spans="1:23" ht="15.75" customHeight="1">
      <c r="A7" s="13" t="s">
        <v>291</v>
      </c>
      <c r="B7" s="13" t="s">
        <v>290</v>
      </c>
      <c r="C7" s="13" t="s">
        <v>289</v>
      </c>
      <c r="D7" s="13" t="s">
        <v>288</v>
      </c>
      <c r="F7" s="9" t="s">
        <v>287</v>
      </c>
      <c r="G7" s="9" t="s">
        <v>286</v>
      </c>
      <c r="H7" s="9" t="s">
        <v>285</v>
      </c>
      <c r="I7" s="9" t="s">
        <v>284</v>
      </c>
      <c r="J7" s="9" t="s">
        <v>283</v>
      </c>
      <c r="K7" s="9" t="s">
        <v>282</v>
      </c>
      <c r="M7" s="9" t="s">
        <v>281</v>
      </c>
      <c r="N7" s="9" t="s">
        <v>280</v>
      </c>
      <c r="O7" s="9" t="s">
        <v>279</v>
      </c>
      <c r="P7" s="9" t="s">
        <v>278</v>
      </c>
      <c r="R7" s="9" t="s">
        <v>277</v>
      </c>
      <c r="S7" s="9" t="s">
        <v>276</v>
      </c>
      <c r="T7" s="9" t="s">
        <v>275</v>
      </c>
      <c r="U7" s="9" t="s">
        <v>274</v>
      </c>
      <c r="V7" s="9" t="s">
        <v>273</v>
      </c>
    </row>
    <row r="8" spans="1:23" ht="15.75" customHeight="1">
      <c r="A8" s="13" t="s">
        <v>272</v>
      </c>
      <c r="B8" s="13" t="s">
        <v>271</v>
      </c>
      <c r="C8" s="13" t="s">
        <v>270</v>
      </c>
      <c r="D8" s="13" t="s">
        <v>269</v>
      </c>
      <c r="F8" s="9" t="s">
        <v>268</v>
      </c>
      <c r="G8" s="9" t="s">
        <v>267</v>
      </c>
      <c r="H8" s="9" t="s">
        <v>266</v>
      </c>
      <c r="I8" s="9" t="s">
        <v>265</v>
      </c>
      <c r="J8" s="9" t="s">
        <v>264</v>
      </c>
      <c r="K8" s="9" t="s">
        <v>263</v>
      </c>
      <c r="M8" s="9" t="s">
        <v>262</v>
      </c>
      <c r="N8" s="9" t="s">
        <v>261</v>
      </c>
      <c r="O8" s="9" t="s">
        <v>260</v>
      </c>
      <c r="P8" s="9" t="s">
        <v>259</v>
      </c>
      <c r="S8" s="9" t="s">
        <v>258</v>
      </c>
      <c r="T8" s="9" t="s">
        <v>257</v>
      </c>
      <c r="U8" s="9" t="s">
        <v>256</v>
      </c>
    </row>
    <row r="9" spans="1:23" ht="15.75" customHeight="1">
      <c r="A9" s="13" t="s">
        <v>255</v>
      </c>
      <c r="B9" s="11"/>
      <c r="C9" s="13" t="s">
        <v>254</v>
      </c>
      <c r="D9" s="13" t="s">
        <v>253</v>
      </c>
      <c r="F9" s="9" t="s">
        <v>252</v>
      </c>
      <c r="G9" s="9" t="s">
        <v>251</v>
      </c>
      <c r="H9" s="9" t="s">
        <v>250</v>
      </c>
      <c r="I9" s="9" t="s">
        <v>249</v>
      </c>
      <c r="J9" s="9" t="s">
        <v>248</v>
      </c>
      <c r="K9" s="9" t="s">
        <v>247</v>
      </c>
      <c r="M9" s="9" t="s">
        <v>246</v>
      </c>
      <c r="N9" s="9" t="s">
        <v>245</v>
      </c>
      <c r="O9" s="9" t="s">
        <v>244</v>
      </c>
      <c r="P9" s="9" t="s">
        <v>243</v>
      </c>
      <c r="S9" s="9" t="s">
        <v>242</v>
      </c>
      <c r="T9" s="9" t="s">
        <v>241</v>
      </c>
      <c r="U9" s="9" t="s">
        <v>240</v>
      </c>
    </row>
    <row r="10" spans="1:23" ht="15.75" customHeight="1">
      <c r="A10" s="13" t="s">
        <v>239</v>
      </c>
      <c r="B10" s="11"/>
      <c r="C10" s="13" t="s">
        <v>238</v>
      </c>
      <c r="D10" s="13" t="s">
        <v>237</v>
      </c>
      <c r="F10" s="9" t="s">
        <v>236</v>
      </c>
      <c r="G10" s="9" t="s">
        <v>235</v>
      </c>
      <c r="H10" s="9" t="s">
        <v>234</v>
      </c>
      <c r="I10" s="9" t="s">
        <v>233</v>
      </c>
      <c r="J10" s="9" t="s">
        <v>232</v>
      </c>
      <c r="K10" s="9" t="s">
        <v>231</v>
      </c>
      <c r="M10" s="9" t="s">
        <v>230</v>
      </c>
      <c r="N10" s="9" t="s">
        <v>229</v>
      </c>
      <c r="O10" s="9" t="s">
        <v>228</v>
      </c>
      <c r="P10" s="9" t="s">
        <v>227</v>
      </c>
      <c r="S10" s="9" t="s">
        <v>226</v>
      </c>
      <c r="T10" s="9" t="s">
        <v>225</v>
      </c>
      <c r="U10" s="9" t="s">
        <v>224</v>
      </c>
    </row>
    <row r="11" spans="1:23" ht="15.75" customHeight="1">
      <c r="A11" s="13" t="s">
        <v>223</v>
      </c>
      <c r="B11" s="11"/>
      <c r="C11" s="13" t="s">
        <v>222</v>
      </c>
      <c r="D11" s="13" t="s">
        <v>221</v>
      </c>
      <c r="F11" s="9" t="s">
        <v>220</v>
      </c>
      <c r="G11" s="9" t="s">
        <v>219</v>
      </c>
      <c r="H11" s="9" t="s">
        <v>218</v>
      </c>
      <c r="I11" s="9" t="s">
        <v>217</v>
      </c>
      <c r="J11" s="9" t="s">
        <v>216</v>
      </c>
      <c r="K11" s="9" t="s">
        <v>215</v>
      </c>
      <c r="M11" s="9" t="s">
        <v>214</v>
      </c>
      <c r="N11" s="9" t="s">
        <v>213</v>
      </c>
      <c r="O11" s="9" t="s">
        <v>212</v>
      </c>
      <c r="P11" s="9" t="s">
        <v>211</v>
      </c>
      <c r="S11" s="9" t="s">
        <v>210</v>
      </c>
      <c r="T11" s="9" t="s">
        <v>209</v>
      </c>
      <c r="U11" s="9" t="s">
        <v>208</v>
      </c>
    </row>
    <row r="12" spans="1:23" ht="15.75" customHeight="1">
      <c r="A12" s="13" t="s">
        <v>207</v>
      </c>
      <c r="B12" s="11"/>
      <c r="C12" s="13" t="s">
        <v>206</v>
      </c>
      <c r="D12" s="13" t="s">
        <v>205</v>
      </c>
      <c r="F12" s="9" t="s">
        <v>204</v>
      </c>
      <c r="G12" s="9" t="s">
        <v>203</v>
      </c>
      <c r="H12" s="9" t="s">
        <v>202</v>
      </c>
      <c r="I12" s="9" t="s">
        <v>201</v>
      </c>
      <c r="J12" s="9" t="s">
        <v>200</v>
      </c>
      <c r="K12" s="9" t="s">
        <v>199</v>
      </c>
      <c r="M12" s="9" t="s">
        <v>198</v>
      </c>
      <c r="N12" s="9" t="s">
        <v>197</v>
      </c>
      <c r="O12" s="9" t="s">
        <v>196</v>
      </c>
      <c r="P12" s="9" t="s">
        <v>195</v>
      </c>
      <c r="S12" s="9" t="s">
        <v>194</v>
      </c>
      <c r="T12" s="9" t="s">
        <v>193</v>
      </c>
      <c r="U12" s="9" t="s">
        <v>192</v>
      </c>
    </row>
    <row r="13" spans="1:23" ht="15.75" customHeight="1">
      <c r="A13" s="13" t="s">
        <v>191</v>
      </c>
      <c r="B13" s="11"/>
      <c r="C13" s="13" t="s">
        <v>190</v>
      </c>
      <c r="D13" s="13" t="s">
        <v>189</v>
      </c>
      <c r="F13" s="9" t="s">
        <v>188</v>
      </c>
      <c r="G13" s="9" t="s">
        <v>187</v>
      </c>
      <c r="H13" s="9" t="s">
        <v>186</v>
      </c>
      <c r="I13" s="9" t="s">
        <v>185</v>
      </c>
      <c r="J13" s="9" t="s">
        <v>184</v>
      </c>
      <c r="K13" s="9" t="s">
        <v>183</v>
      </c>
      <c r="M13" s="9" t="s">
        <v>182</v>
      </c>
      <c r="N13" s="9" t="s">
        <v>181</v>
      </c>
      <c r="O13" s="9" t="s">
        <v>180</v>
      </c>
      <c r="P13" s="9" t="s">
        <v>179</v>
      </c>
      <c r="S13" s="9" t="s">
        <v>178</v>
      </c>
      <c r="T13" s="9" t="s">
        <v>177</v>
      </c>
      <c r="U13" s="9" t="s">
        <v>176</v>
      </c>
    </row>
    <row r="14" spans="1:23" ht="15.75" customHeight="1">
      <c r="B14" s="11"/>
      <c r="C14" s="13" t="s">
        <v>175</v>
      </c>
      <c r="D14" s="13" t="s">
        <v>174</v>
      </c>
      <c r="F14" s="9" t="s">
        <v>173</v>
      </c>
      <c r="G14" s="9" t="s">
        <v>172</v>
      </c>
      <c r="H14" s="9" t="s">
        <v>171</v>
      </c>
      <c r="I14" s="9" t="s">
        <v>170</v>
      </c>
      <c r="J14" s="9" t="s">
        <v>169</v>
      </c>
      <c r="K14" s="9" t="s">
        <v>168</v>
      </c>
      <c r="M14" s="9" t="s">
        <v>167</v>
      </c>
      <c r="N14" s="9" t="s">
        <v>166</v>
      </c>
      <c r="O14" s="9" t="s">
        <v>165</v>
      </c>
      <c r="P14" s="9" t="s">
        <v>164</v>
      </c>
      <c r="S14" s="9" t="s">
        <v>163</v>
      </c>
      <c r="T14" s="9" t="s">
        <v>162</v>
      </c>
      <c r="U14" s="9" t="s">
        <v>161</v>
      </c>
    </row>
    <row r="15" spans="1:23" ht="15.75" customHeight="1">
      <c r="B15" s="11"/>
      <c r="C15" s="13" t="s">
        <v>160</v>
      </c>
      <c r="H15" s="9" t="s">
        <v>159</v>
      </c>
      <c r="I15" s="9" t="s">
        <v>158</v>
      </c>
      <c r="J15" s="9" t="s">
        <v>157</v>
      </c>
      <c r="M15" s="9" t="s">
        <v>156</v>
      </c>
      <c r="N15" s="9" t="s">
        <v>155</v>
      </c>
      <c r="O15" s="9" t="s">
        <v>154</v>
      </c>
      <c r="P15" s="9" t="s">
        <v>153</v>
      </c>
      <c r="S15" s="9" t="s">
        <v>152</v>
      </c>
      <c r="T15" s="9" t="s">
        <v>151</v>
      </c>
    </row>
    <row r="16" spans="1:23" ht="15.75" customHeight="1">
      <c r="B16" s="11"/>
      <c r="C16" s="13" t="s">
        <v>150</v>
      </c>
      <c r="H16" s="9" t="s">
        <v>149</v>
      </c>
      <c r="I16" s="9" t="s">
        <v>148</v>
      </c>
      <c r="J16" s="9" t="s">
        <v>147</v>
      </c>
      <c r="M16" s="9" t="s">
        <v>146</v>
      </c>
      <c r="N16" s="9" t="s">
        <v>145</v>
      </c>
      <c r="O16" s="9" t="s">
        <v>144</v>
      </c>
      <c r="P16" s="9" t="s">
        <v>143</v>
      </c>
      <c r="S16" s="9" t="s">
        <v>142</v>
      </c>
      <c r="T16" s="9" t="s">
        <v>141</v>
      </c>
    </row>
    <row r="17" spans="2:20" ht="15.75" customHeight="1">
      <c r="B17" s="11"/>
      <c r="C17" s="13" t="s">
        <v>140</v>
      </c>
      <c r="H17" s="9" t="s">
        <v>139</v>
      </c>
      <c r="I17" s="9" t="s">
        <v>138</v>
      </c>
      <c r="J17" s="9" t="s">
        <v>137</v>
      </c>
      <c r="M17" s="9" t="s">
        <v>136</v>
      </c>
      <c r="N17" s="9" t="s">
        <v>135</v>
      </c>
      <c r="O17" s="9" t="s">
        <v>134</v>
      </c>
      <c r="P17" s="9" t="s">
        <v>133</v>
      </c>
      <c r="S17" s="9" t="s">
        <v>132</v>
      </c>
      <c r="T17" s="9" t="s">
        <v>131</v>
      </c>
    </row>
    <row r="18" spans="2:20" ht="15.75" customHeight="1">
      <c r="B18" s="11"/>
      <c r="C18" s="13" t="s">
        <v>130</v>
      </c>
      <c r="H18" s="9" t="s">
        <v>129</v>
      </c>
      <c r="I18" s="9" t="s">
        <v>128</v>
      </c>
      <c r="J18" s="9" t="s">
        <v>127</v>
      </c>
      <c r="M18" s="9" t="s">
        <v>126</v>
      </c>
      <c r="N18" s="9" t="s">
        <v>125</v>
      </c>
      <c r="O18" s="9" t="s">
        <v>124</v>
      </c>
      <c r="P18" s="9" t="s">
        <v>123</v>
      </c>
      <c r="S18" s="9" t="s">
        <v>122</v>
      </c>
    </row>
    <row r="19" spans="2:20" ht="15.75" customHeight="1">
      <c r="B19" s="11"/>
      <c r="C19" s="13" t="s">
        <v>121</v>
      </c>
      <c r="H19" s="9" t="s">
        <v>120</v>
      </c>
      <c r="I19" s="9" t="s">
        <v>119</v>
      </c>
      <c r="J19" s="9" t="s">
        <v>118</v>
      </c>
      <c r="M19" s="9" t="s">
        <v>117</v>
      </c>
      <c r="N19" s="9" t="s">
        <v>116</v>
      </c>
      <c r="O19" s="9" t="s">
        <v>115</v>
      </c>
      <c r="P19" s="9" t="s">
        <v>114</v>
      </c>
      <c r="S19" s="9" t="s">
        <v>113</v>
      </c>
    </row>
    <row r="20" spans="2:20" ht="15.75" customHeight="1">
      <c r="B20" s="11"/>
      <c r="C20" s="13" t="s">
        <v>112</v>
      </c>
      <c r="I20" s="9" t="s">
        <v>111</v>
      </c>
      <c r="J20" s="9" t="s">
        <v>110</v>
      </c>
      <c r="N20" s="9" t="s">
        <v>109</v>
      </c>
      <c r="O20" s="9" t="s">
        <v>108</v>
      </c>
      <c r="P20" s="9" t="s">
        <v>107</v>
      </c>
      <c r="S20" s="9" t="s">
        <v>106</v>
      </c>
    </row>
    <row r="21" spans="2:20" ht="15.75" customHeight="1">
      <c r="B21" s="11"/>
      <c r="C21" s="13" t="s">
        <v>105</v>
      </c>
      <c r="I21" s="9" t="s">
        <v>104</v>
      </c>
      <c r="J21" s="9" t="s">
        <v>103</v>
      </c>
      <c r="N21" s="9" t="s">
        <v>102</v>
      </c>
      <c r="O21" s="9" t="s">
        <v>101</v>
      </c>
      <c r="P21" s="9" t="s">
        <v>100</v>
      </c>
      <c r="S21" s="9" t="s">
        <v>99</v>
      </c>
    </row>
    <row r="22" spans="2:20" ht="15.75" customHeight="1">
      <c r="B22" s="11"/>
      <c r="C22" s="13" t="s">
        <v>98</v>
      </c>
      <c r="I22" s="9" t="s">
        <v>97</v>
      </c>
      <c r="J22" s="9" t="s">
        <v>96</v>
      </c>
      <c r="O22" s="9" t="s">
        <v>95</v>
      </c>
      <c r="P22" s="9" t="s">
        <v>94</v>
      </c>
      <c r="S22" s="9" t="s">
        <v>93</v>
      </c>
    </row>
    <row r="23" spans="2:20" ht="15.75" customHeight="1">
      <c r="B23" s="11"/>
      <c r="C23" s="13" t="s">
        <v>92</v>
      </c>
      <c r="I23" s="9" t="s">
        <v>91</v>
      </c>
      <c r="J23" s="9" t="s">
        <v>90</v>
      </c>
      <c r="O23" s="9" t="s">
        <v>89</v>
      </c>
      <c r="P23" s="9" t="s">
        <v>88</v>
      </c>
      <c r="S23" s="9" t="s">
        <v>87</v>
      </c>
    </row>
    <row r="24" spans="2:20" ht="15.75" customHeight="1">
      <c r="B24" s="11"/>
      <c r="C24" s="13" t="s">
        <v>86</v>
      </c>
      <c r="I24" s="9" t="s">
        <v>85</v>
      </c>
      <c r="J24" s="9" t="s">
        <v>84</v>
      </c>
      <c r="O24" s="9" t="s">
        <v>83</v>
      </c>
      <c r="P24" s="9" t="s">
        <v>82</v>
      </c>
      <c r="S24" s="9" t="s">
        <v>81</v>
      </c>
    </row>
    <row r="25" spans="2:20" ht="15.75" customHeight="1">
      <c r="B25" s="11"/>
      <c r="C25" s="13" t="s">
        <v>80</v>
      </c>
      <c r="I25" s="9" t="s">
        <v>79</v>
      </c>
      <c r="J25" s="9" t="s">
        <v>78</v>
      </c>
      <c r="O25" s="9" t="s">
        <v>77</v>
      </c>
      <c r="P25" s="9" t="s">
        <v>76</v>
      </c>
      <c r="S25" s="9" t="s">
        <v>75</v>
      </c>
    </row>
    <row r="26" spans="2:20" ht="15.75" customHeight="1">
      <c r="B26" s="11"/>
      <c r="C26" s="13" t="s">
        <v>74</v>
      </c>
      <c r="I26" s="9" t="s">
        <v>73</v>
      </c>
      <c r="J26" s="9" t="s">
        <v>72</v>
      </c>
      <c r="O26" s="9" t="s">
        <v>71</v>
      </c>
      <c r="P26" s="9" t="s">
        <v>70</v>
      </c>
      <c r="S26" s="9" t="s">
        <v>69</v>
      </c>
    </row>
    <row r="27" spans="2:20" ht="15.75" customHeight="1">
      <c r="B27" s="11"/>
      <c r="C27" s="13" t="s">
        <v>68</v>
      </c>
      <c r="I27" s="9" t="s">
        <v>67</v>
      </c>
      <c r="J27" s="9" t="s">
        <v>66</v>
      </c>
      <c r="O27" s="9" t="s">
        <v>65</v>
      </c>
      <c r="P27" s="9" t="s">
        <v>64</v>
      </c>
      <c r="S27" s="9" t="s">
        <v>63</v>
      </c>
    </row>
    <row r="28" spans="2:20" ht="15.75" customHeight="1">
      <c r="B28" s="11"/>
      <c r="C28" s="13" t="s">
        <v>62</v>
      </c>
      <c r="I28" s="9" t="s">
        <v>61</v>
      </c>
      <c r="O28" s="9" t="s">
        <v>60</v>
      </c>
      <c r="P28" s="9" t="s">
        <v>59</v>
      </c>
      <c r="S28" s="9" t="s">
        <v>58</v>
      </c>
    </row>
    <row r="29" spans="2:20" ht="15.75" customHeight="1">
      <c r="B29" s="11"/>
      <c r="C29" s="13" t="s">
        <v>57</v>
      </c>
      <c r="I29" s="9" t="s">
        <v>56</v>
      </c>
      <c r="O29" s="9" t="s">
        <v>55</v>
      </c>
      <c r="P29" s="9" t="s">
        <v>54</v>
      </c>
      <c r="S29" s="9" t="s">
        <v>53</v>
      </c>
    </row>
    <row r="30" spans="2:20" ht="15.75" customHeight="1">
      <c r="B30" s="11"/>
      <c r="C30" s="13" t="s">
        <v>52</v>
      </c>
      <c r="I30" s="9" t="s">
        <v>51</v>
      </c>
      <c r="O30" s="9" t="s">
        <v>50</v>
      </c>
      <c r="P30" s="9" t="s">
        <v>49</v>
      </c>
      <c r="S30" s="9" t="s">
        <v>48</v>
      </c>
    </row>
    <row r="31" spans="2:20" ht="15.75" customHeight="1">
      <c r="B31" s="11"/>
      <c r="O31" s="9" t="s">
        <v>47</v>
      </c>
      <c r="P31" s="9" t="s">
        <v>46</v>
      </c>
      <c r="S31" s="9" t="s">
        <v>45</v>
      </c>
    </row>
    <row r="32" spans="2:20" ht="15.75" customHeight="1">
      <c r="B32" s="11"/>
      <c r="O32" s="9" t="s">
        <v>44</v>
      </c>
      <c r="P32" s="9" t="s">
        <v>43</v>
      </c>
      <c r="S32" s="9" t="s">
        <v>42</v>
      </c>
    </row>
    <row r="33" spans="1:19" ht="15.75" customHeight="1">
      <c r="B33" s="11"/>
      <c r="O33" s="9" t="s">
        <v>41</v>
      </c>
      <c r="P33" s="9" t="s">
        <v>40</v>
      </c>
      <c r="S33" s="9" t="s">
        <v>39</v>
      </c>
    </row>
    <row r="34" spans="1:19" ht="15.75" customHeight="1">
      <c r="B34" s="11"/>
      <c r="O34" s="9" t="s">
        <v>38</v>
      </c>
      <c r="P34" s="9" t="s">
        <v>37</v>
      </c>
      <c r="S34" s="9" t="s">
        <v>36</v>
      </c>
    </row>
    <row r="35" spans="1:19" ht="15.75" customHeight="1">
      <c r="B35" s="11"/>
      <c r="O35" s="9" t="s">
        <v>35</v>
      </c>
      <c r="P35" s="9" t="s">
        <v>34</v>
      </c>
    </row>
    <row r="36" spans="1:19" ht="15.75" customHeight="1">
      <c r="B36" s="11"/>
      <c r="O36" s="9" t="s">
        <v>33</v>
      </c>
      <c r="P36" s="9" t="s">
        <v>32</v>
      </c>
    </row>
    <row r="37" spans="1:19" ht="15.75" customHeight="1">
      <c r="B37" s="11"/>
      <c r="O37" s="9" t="s">
        <v>31</v>
      </c>
      <c r="P37" s="9" t="s">
        <v>30</v>
      </c>
    </row>
    <row r="38" spans="1:19" ht="15.75" customHeight="1">
      <c r="B38" s="11"/>
      <c r="O38" s="9" t="s">
        <v>29</v>
      </c>
      <c r="P38" s="9" t="s">
        <v>28</v>
      </c>
    </row>
    <row r="39" spans="1:19" ht="15.75" customHeight="1">
      <c r="B39" s="11"/>
      <c r="P39" s="9" t="s">
        <v>27</v>
      </c>
    </row>
    <row r="40" spans="1:19" ht="15.75" customHeight="1">
      <c r="B40" s="11"/>
    </row>
    <row r="41" spans="1:19" ht="15.75" customHeight="1">
      <c r="A41" s="9" t="s">
        <v>26</v>
      </c>
      <c r="B41" s="11"/>
    </row>
    <row r="42" spans="1:19" ht="15.75" customHeight="1">
      <c r="A42" s="12" t="s">
        <v>25</v>
      </c>
      <c r="B42" s="11"/>
    </row>
    <row r="43" spans="1:19" ht="15.75" customHeight="1">
      <c r="A43" s="12" t="s">
        <v>24</v>
      </c>
      <c r="B43" s="11"/>
    </row>
    <row r="44" spans="1:19" ht="15.75" customHeight="1">
      <c r="A44" s="12" t="s">
        <v>23</v>
      </c>
      <c r="B44" s="11"/>
    </row>
    <row r="45" spans="1:19" ht="15.75" customHeight="1">
      <c r="A45" s="12" t="s">
        <v>22</v>
      </c>
      <c r="B45" s="11"/>
    </row>
    <row r="46" spans="1:19" ht="15.75" customHeight="1">
      <c r="A46" s="12" t="s">
        <v>21</v>
      </c>
      <c r="B46" s="11"/>
    </row>
    <row r="47" spans="1:19" ht="15.75" customHeight="1">
      <c r="A47" s="12" t="s">
        <v>20</v>
      </c>
      <c r="B47" s="11"/>
    </row>
    <row r="48" spans="1:19" ht="15.75" customHeight="1">
      <c r="A48" s="12" t="s">
        <v>19</v>
      </c>
      <c r="B48" s="11"/>
    </row>
    <row r="49" spans="1:2" ht="15.75" customHeight="1">
      <c r="A49" s="12" t="s">
        <v>18</v>
      </c>
      <c r="B49" s="11"/>
    </row>
    <row r="50" spans="1:2" ht="15.75" customHeight="1">
      <c r="A50" s="12" t="s">
        <v>17</v>
      </c>
      <c r="B50" s="11"/>
    </row>
    <row r="51" spans="1:2" ht="15.75" customHeight="1">
      <c r="A51" s="12" t="s">
        <v>16</v>
      </c>
      <c r="B51" s="11"/>
    </row>
    <row r="52" spans="1:2" ht="15.75" customHeight="1">
      <c r="A52" s="12" t="s">
        <v>15</v>
      </c>
      <c r="B52" s="11"/>
    </row>
    <row r="53" spans="1:2" ht="15.75" customHeight="1">
      <c r="A53" s="12" t="s">
        <v>14</v>
      </c>
      <c r="B53" s="11"/>
    </row>
    <row r="54" spans="1:2" ht="15.75" customHeight="1">
      <c r="A54" s="12" t="s">
        <v>13</v>
      </c>
      <c r="B54" s="11"/>
    </row>
    <row r="55" spans="1:2" ht="15.75" customHeight="1">
      <c r="A55" s="12" t="s">
        <v>12</v>
      </c>
      <c r="B55" s="11"/>
    </row>
    <row r="56" spans="1:2" ht="15.75" customHeight="1">
      <c r="A56" s="12" t="s">
        <v>11</v>
      </c>
      <c r="B56" s="11"/>
    </row>
    <row r="57" spans="1:2" ht="15.75" customHeight="1">
      <c r="A57" s="12" t="s">
        <v>10</v>
      </c>
      <c r="B57" s="11"/>
    </row>
    <row r="58" spans="1:2" ht="15.75" customHeight="1">
      <c r="A58" s="12" t="s">
        <v>9</v>
      </c>
      <c r="B58" s="11"/>
    </row>
    <row r="59" spans="1:2" ht="15.75" customHeight="1">
      <c r="A59" s="12" t="s">
        <v>8</v>
      </c>
      <c r="B59" s="11"/>
    </row>
    <row r="60" spans="1:2" ht="15.75" customHeight="1">
      <c r="A60" s="12" t="s">
        <v>7</v>
      </c>
      <c r="B60" s="11"/>
    </row>
    <row r="61" spans="1:2" ht="15.75" customHeight="1">
      <c r="A61" s="12" t="s">
        <v>6</v>
      </c>
      <c r="B61" s="11"/>
    </row>
    <row r="62" spans="1:2" ht="15.75" customHeight="1">
      <c r="A62" s="12" t="s">
        <v>5</v>
      </c>
      <c r="B62" s="11"/>
    </row>
    <row r="63" spans="1:2" ht="15.75" customHeight="1">
      <c r="A63" s="12" t="s">
        <v>4</v>
      </c>
      <c r="B63" s="11"/>
    </row>
    <row r="64" spans="1:2" ht="15.75" customHeight="1">
      <c r="B64" s="11"/>
    </row>
    <row r="65" spans="2:2" ht="15.75" customHeight="1">
      <c r="B65" s="10"/>
    </row>
    <row r="66" spans="2:2" ht="15.75" customHeight="1"/>
  </sheetData>
  <sheetProtection selectLockedCells="1" selectUnlockedCells="1"/>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3D2F-BD8D-4863-B656-B3F6220AAC81}">
  <dimension ref="A1"/>
  <sheetViews>
    <sheetView workbookViewId="0"/>
  </sheetViews>
  <sheetFormatPr defaultRowHeight="16.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25</vt:i4>
      </vt:variant>
    </vt:vector>
  </HeadingPairs>
  <TitlesOfParts>
    <vt:vector size="28" baseType="lpstr">
      <vt:lpstr>個人</vt:lpstr>
      <vt:lpstr>zip</vt:lpstr>
      <vt:lpstr>工作表1</vt:lpstr>
      <vt:lpstr>宜蘭縣</vt:lpstr>
      <vt:lpstr>花蓮縣</vt:lpstr>
      <vt:lpstr>金門縣</vt:lpstr>
      <vt:lpstr>南投縣</vt:lpstr>
      <vt:lpstr>南海諸島</vt:lpstr>
      <vt:lpstr>屏東縣</vt:lpstr>
      <vt:lpstr>苗栗縣</vt:lpstr>
      <vt:lpstr>桃園縣</vt:lpstr>
      <vt:lpstr>高雄市</vt:lpstr>
      <vt:lpstr>基隆市</vt:lpstr>
      <vt:lpstr>連江縣</vt:lpstr>
      <vt:lpstr>雲林縣</vt:lpstr>
      <vt:lpstr>新北市</vt:lpstr>
      <vt:lpstr>新竹市</vt:lpstr>
      <vt:lpstr>新竹縣</vt:lpstr>
      <vt:lpstr>嘉義市</vt:lpstr>
      <vt:lpstr>嘉義縣</vt:lpstr>
      <vt:lpstr>彰化縣</vt:lpstr>
      <vt:lpstr>臺中市</vt:lpstr>
      <vt:lpstr>臺北市</vt:lpstr>
      <vt:lpstr>臺東縣</vt:lpstr>
      <vt:lpstr>臺南市</vt:lpstr>
      <vt:lpstr>澎湖縣</vt:lpstr>
      <vt:lpstr>zip!衛生局</vt:lpstr>
      <vt:lpstr>zip!縣市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陳巧虹</dc:creator>
  <cp:lastModifiedBy>陳巧虹</cp:lastModifiedBy>
  <cp:lastPrinted>2025-04-30T01:28:13Z</cp:lastPrinted>
  <dcterms:created xsi:type="dcterms:W3CDTF">2023-05-04T02:52:46Z</dcterms:created>
  <dcterms:modified xsi:type="dcterms:W3CDTF">2025-05-23T07:57:16Z</dcterms:modified>
</cp:coreProperties>
</file>